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Sayfa1" sheetId="1" r:id="rId1"/>
  </sheets>
  <definedNames>
    <definedName name="_xlnm._FilterDatabase" localSheetId="0" hidden="1">'Sayfa1'!$A$1:$N$563</definedName>
  </definedNames>
  <calcPr fullCalcOnLoad="1"/>
</workbook>
</file>

<file path=xl/sharedStrings.xml><?xml version="1.0" encoding="utf-8"?>
<sst xmlns="http://schemas.openxmlformats.org/spreadsheetml/2006/main" count="5071" uniqueCount="2014">
  <si>
    <t>Sıra No</t>
  </si>
  <si>
    <t>İl</t>
  </si>
  <si>
    <t>İlçe</t>
  </si>
  <si>
    <t>Mahalle / Köy</t>
  </si>
  <si>
    <t>İşletme Adı</t>
  </si>
  <si>
    <t>Baba Adı</t>
  </si>
  <si>
    <t>Doğum Tarihi</t>
  </si>
  <si>
    <t>Dilekçe No</t>
  </si>
  <si>
    <t>Ürün Grubu</t>
  </si>
  <si>
    <t>Satiş Miktarı(kg)</t>
  </si>
  <si>
    <t>KONYA</t>
  </si>
  <si>
    <t>KADINHANI</t>
  </si>
  <si>
    <t>KABACALI</t>
  </si>
  <si>
    <t>YAŞAR SAY</t>
  </si>
  <si>
    <t>ABİDİN</t>
  </si>
  <si>
    <t>08/04/1975</t>
  </si>
  <si>
    <t>1959</t>
  </si>
  <si>
    <t>ARPA GRUBU</t>
  </si>
  <si>
    <t>ALİ RIZA SAY</t>
  </si>
  <si>
    <t>ERDEM</t>
  </si>
  <si>
    <t>16/04/1972</t>
  </si>
  <si>
    <t>2060</t>
  </si>
  <si>
    <t>ATLANTI</t>
  </si>
  <si>
    <t>HURŞİT KAYACIK</t>
  </si>
  <si>
    <t>AHMET</t>
  </si>
  <si>
    <t>07/11/1955</t>
  </si>
  <si>
    <t>2115</t>
  </si>
  <si>
    <t>BUĞDAY GRUBU</t>
  </si>
  <si>
    <t>FATİH KILIÇ</t>
  </si>
  <si>
    <t>MUSTAFA</t>
  </si>
  <si>
    <t>25/07/1985</t>
  </si>
  <si>
    <t>2155</t>
  </si>
  <si>
    <t>MEYDANLI</t>
  </si>
  <si>
    <t>MEHMET ALTINDAŞ</t>
  </si>
  <si>
    <t>HAZİM</t>
  </si>
  <si>
    <t>28/10/1975</t>
  </si>
  <si>
    <t>1983</t>
  </si>
  <si>
    <t>NOHUT GRUBU</t>
  </si>
  <si>
    <t>SABIR ARSLANTÜRK</t>
  </si>
  <si>
    <t>30/04/1987</t>
  </si>
  <si>
    <t>2020</t>
  </si>
  <si>
    <t>KAYABAŞI</t>
  </si>
  <si>
    <t>MUSTAFA KILIÇ</t>
  </si>
  <si>
    <t>MUSA</t>
  </si>
  <si>
    <t>12/01/1945</t>
  </si>
  <si>
    <t>2154</t>
  </si>
  <si>
    <t>TUNCAY KARABULUT</t>
  </si>
  <si>
    <t>ATA</t>
  </si>
  <si>
    <t>30/06/1971</t>
  </si>
  <si>
    <t>2149</t>
  </si>
  <si>
    <t>ZÜBEYİR KARACA</t>
  </si>
  <si>
    <t>NURİ</t>
  </si>
  <si>
    <t>21/06/1985</t>
  </si>
  <si>
    <t>1961</t>
  </si>
  <si>
    <t>ÇEŞMECİK</t>
  </si>
  <si>
    <t>FİKRET KÜÇÜKSÜLE</t>
  </si>
  <si>
    <t>İZZET</t>
  </si>
  <si>
    <t>02/12/1971</t>
  </si>
  <si>
    <t>1955</t>
  </si>
  <si>
    <t>MEHMET KÜÇÜKSÜLE</t>
  </si>
  <si>
    <t>03/02/1967</t>
  </si>
  <si>
    <t>1917</t>
  </si>
  <si>
    <t>SEFER KARACA</t>
  </si>
  <si>
    <t>23/08/1981</t>
  </si>
  <si>
    <t>1477</t>
  </si>
  <si>
    <t>ERKAN KARACA</t>
  </si>
  <si>
    <t>ARAFA</t>
  </si>
  <si>
    <t>01/01/1974</t>
  </si>
  <si>
    <t>708</t>
  </si>
  <si>
    <t>MUSTAFA KARACA</t>
  </si>
  <si>
    <t>MEVLÜT</t>
  </si>
  <si>
    <t>25/08/1972</t>
  </si>
  <si>
    <t>2073</t>
  </si>
  <si>
    <t>KADİR KÜÇÜKSÜLE</t>
  </si>
  <si>
    <t>HASAN</t>
  </si>
  <si>
    <t>01/01/1932</t>
  </si>
  <si>
    <t>2180</t>
  </si>
  <si>
    <t>İSTİKLAL</t>
  </si>
  <si>
    <t>ŞÜKRÜ KARACA</t>
  </si>
  <si>
    <t>CELAL</t>
  </si>
  <si>
    <t>01/03/1970</t>
  </si>
  <si>
    <t>2014</t>
  </si>
  <si>
    <t>ÖRNEKKÖY</t>
  </si>
  <si>
    <t>APTİL KADİR CURA</t>
  </si>
  <si>
    <t>MAHMUT</t>
  </si>
  <si>
    <t>25/05/1961</t>
  </si>
  <si>
    <t>2184</t>
  </si>
  <si>
    <t>MUSTAFA GÖLKAYA</t>
  </si>
  <si>
    <t>28/12/1977</t>
  </si>
  <si>
    <t>1967</t>
  </si>
  <si>
    <t>GÜNGÖREN</t>
  </si>
  <si>
    <t>SAİM KOYUNCU</t>
  </si>
  <si>
    <t>EBUBEKİR</t>
  </si>
  <si>
    <t>09/03/1936</t>
  </si>
  <si>
    <t>2034</t>
  </si>
  <si>
    <t>ABDULLAH ULUKAYA</t>
  </si>
  <si>
    <t>ALİ</t>
  </si>
  <si>
    <t>26/03/1984</t>
  </si>
  <si>
    <t>2146</t>
  </si>
  <si>
    <t>HASAN UĞUR</t>
  </si>
  <si>
    <t>ŞEMSETTİN</t>
  </si>
  <si>
    <t>07/04/1943</t>
  </si>
  <si>
    <t>2186</t>
  </si>
  <si>
    <t>DOĞANLAR</t>
  </si>
  <si>
    <t>MUHAMMET YILDIRIM</t>
  </si>
  <si>
    <t>ETHEM</t>
  </si>
  <si>
    <t>14/04/1980</t>
  </si>
  <si>
    <t>2081</t>
  </si>
  <si>
    <t>ETHEM YILDIRIM</t>
  </si>
  <si>
    <t>MEHMET</t>
  </si>
  <si>
    <t>10/03/1954</t>
  </si>
  <si>
    <t>2124</t>
  </si>
  <si>
    <t>MAHMUDİYE</t>
  </si>
  <si>
    <t>HÜSNÜ AKTEN</t>
  </si>
  <si>
    <t>08/09/1975</t>
  </si>
  <si>
    <t>2218</t>
  </si>
  <si>
    <t>HASAN DURUCAN</t>
  </si>
  <si>
    <t>03/07/1967</t>
  </si>
  <si>
    <t>2147</t>
  </si>
  <si>
    <t>HÜSEYİN AKDOĞAN</t>
  </si>
  <si>
    <t>KAMİL</t>
  </si>
  <si>
    <t>30/01/1975</t>
  </si>
  <si>
    <t>1979</t>
  </si>
  <si>
    <t>KURTHASANLI</t>
  </si>
  <si>
    <t>MUSTAFA GÖK</t>
  </si>
  <si>
    <t>İSMAİL</t>
  </si>
  <si>
    <t>01/03/1977</t>
  </si>
  <si>
    <t>2120</t>
  </si>
  <si>
    <t>TURGUTLU</t>
  </si>
  <si>
    <t>AZİZ ERGİN</t>
  </si>
  <si>
    <t>01/03/1973</t>
  </si>
  <si>
    <t>1975</t>
  </si>
  <si>
    <t>MUSTAFA ERGİN</t>
  </si>
  <si>
    <t>AZİZ</t>
  </si>
  <si>
    <t>20/09/1949</t>
  </si>
  <si>
    <t>1931</t>
  </si>
  <si>
    <t>MUAMMER ERGİN</t>
  </si>
  <si>
    <t>01/04/1939</t>
  </si>
  <si>
    <t>37</t>
  </si>
  <si>
    <t>ŞERİFE ÖZÇİFTCİ</t>
  </si>
  <si>
    <t>HÜSEYİN</t>
  </si>
  <si>
    <t>14/01/1958</t>
  </si>
  <si>
    <t>2150</t>
  </si>
  <si>
    <t>AŞIR ECE</t>
  </si>
  <si>
    <t>16/03/1941</t>
  </si>
  <si>
    <t>2057</t>
  </si>
  <si>
    <t>SATI BİLGİÇ</t>
  </si>
  <si>
    <t>25/12/1943</t>
  </si>
  <si>
    <t>2257</t>
  </si>
  <si>
    <t>RIFKI BİLGİÇ</t>
  </si>
  <si>
    <t>İHSAN</t>
  </si>
  <si>
    <t>10/01/1944</t>
  </si>
  <si>
    <t>13</t>
  </si>
  <si>
    <t>HASİP KURT</t>
  </si>
  <si>
    <t>13/11/1967</t>
  </si>
  <si>
    <t>2029</t>
  </si>
  <si>
    <t>NECATİ KURT</t>
  </si>
  <si>
    <t>01/10/1962</t>
  </si>
  <si>
    <t>1906</t>
  </si>
  <si>
    <t>FASULYE GRUBU</t>
  </si>
  <si>
    <t>MEHMET MEYDAN</t>
  </si>
  <si>
    <t>HACI</t>
  </si>
  <si>
    <t>03/02/1953</t>
  </si>
  <si>
    <t>1838</t>
  </si>
  <si>
    <t>SADİYE KÜÇÜKKESKİN</t>
  </si>
  <si>
    <t>20/11/1975</t>
  </si>
  <si>
    <t>841</t>
  </si>
  <si>
    <t>SALİH YETİŞ</t>
  </si>
  <si>
    <t>RIZA</t>
  </si>
  <si>
    <t>10/08/1973</t>
  </si>
  <si>
    <t>2144</t>
  </si>
  <si>
    <t>HACI PİRLİ</t>
  </si>
  <si>
    <t>VEDAT YETİŞ</t>
  </si>
  <si>
    <t>HURŞİT</t>
  </si>
  <si>
    <t>17/11/1976</t>
  </si>
  <si>
    <t>1950</t>
  </si>
  <si>
    <t>ZEKİ YETİŞ</t>
  </si>
  <si>
    <t>SADULLAH</t>
  </si>
  <si>
    <t>12/02/1971</t>
  </si>
  <si>
    <t>1973</t>
  </si>
  <si>
    <t>İSMET ERSOY</t>
  </si>
  <si>
    <t>SEYİT ALİ</t>
  </si>
  <si>
    <t>04/04/1981</t>
  </si>
  <si>
    <t>2140</t>
  </si>
  <si>
    <t>HASAN YETİŞ</t>
  </si>
  <si>
    <t>FİKRET</t>
  </si>
  <si>
    <t>09/12/1970</t>
  </si>
  <si>
    <t>2156</t>
  </si>
  <si>
    <t>FERUDUN YETİŞ</t>
  </si>
  <si>
    <t>MUAMMER</t>
  </si>
  <si>
    <t>12/03/1968</t>
  </si>
  <si>
    <t>1951</t>
  </si>
  <si>
    <t>NAİL YETİŞ</t>
  </si>
  <si>
    <t>01/12/1967</t>
  </si>
  <si>
    <t>22</t>
  </si>
  <si>
    <t>RAMAZAN KÜÇÜKKESKİN</t>
  </si>
  <si>
    <t>07/03/1961</t>
  </si>
  <si>
    <t>1960</t>
  </si>
  <si>
    <t>NİHAT YETİŞ</t>
  </si>
  <si>
    <t>10/04/1962</t>
  </si>
  <si>
    <t>2109</t>
  </si>
  <si>
    <t>MEHMET YETİŞ</t>
  </si>
  <si>
    <t>15/08/1964</t>
  </si>
  <si>
    <t>2074</t>
  </si>
  <si>
    <t>FERAMİL</t>
  </si>
  <si>
    <t>03/02/1962</t>
  </si>
  <si>
    <t>1971</t>
  </si>
  <si>
    <t>SUAT YETİŞ</t>
  </si>
  <si>
    <t>24/04/1961</t>
  </si>
  <si>
    <t>1972</t>
  </si>
  <si>
    <t>HURŞİT YETİŞ</t>
  </si>
  <si>
    <t>02/11/1952</t>
  </si>
  <si>
    <t>1948</t>
  </si>
  <si>
    <t>MURAT ÖZLER</t>
  </si>
  <si>
    <t>İBRAHİM</t>
  </si>
  <si>
    <t>01/01/1953</t>
  </si>
  <si>
    <t>1874</t>
  </si>
  <si>
    <t>HAYATİ KOÇYİĞİT</t>
  </si>
  <si>
    <t>NACİ</t>
  </si>
  <si>
    <t>05/09/1962</t>
  </si>
  <si>
    <t>2205</t>
  </si>
  <si>
    <t>RAMAZAN DANABAŞ</t>
  </si>
  <si>
    <t>TAHİR</t>
  </si>
  <si>
    <t>01/09/1980</t>
  </si>
  <si>
    <t>2131</t>
  </si>
  <si>
    <t>MEHMET DANABAŞ</t>
  </si>
  <si>
    <t>SATILMIŞ</t>
  </si>
  <si>
    <t>01/05/1969</t>
  </si>
  <si>
    <t>2062</t>
  </si>
  <si>
    <t>MUZAFFER DANABAŞ</t>
  </si>
  <si>
    <t>02/01/1966</t>
  </si>
  <si>
    <t>1231</t>
  </si>
  <si>
    <t>DERVİŞ ÖZKAN</t>
  </si>
  <si>
    <t>02/01/1962</t>
  </si>
  <si>
    <t>71</t>
  </si>
  <si>
    <t>BEKİR EKE</t>
  </si>
  <si>
    <t>05/06/1954</t>
  </si>
  <si>
    <t>1945</t>
  </si>
  <si>
    <t>SATILMIŞ TUNÇER</t>
  </si>
  <si>
    <t>10/07/1949</t>
  </si>
  <si>
    <t>1934</t>
  </si>
  <si>
    <t>BEYKAVAĞI</t>
  </si>
  <si>
    <t>MUSTAFA BOZDAĞ</t>
  </si>
  <si>
    <t>08/05/1961</t>
  </si>
  <si>
    <t>701</t>
  </si>
  <si>
    <t>ÇAVDAR</t>
  </si>
  <si>
    <t>AHMET ERCAN</t>
  </si>
  <si>
    <t>01/01/1983</t>
  </si>
  <si>
    <t>2224</t>
  </si>
  <si>
    <t>MUSTAFA VARAN</t>
  </si>
  <si>
    <t>08/02/1937</t>
  </si>
  <si>
    <t>2066</t>
  </si>
  <si>
    <t>HASAN HARMANKAYA</t>
  </si>
  <si>
    <t>MEMDUH</t>
  </si>
  <si>
    <t>09/05/1963</t>
  </si>
  <si>
    <t>62</t>
  </si>
  <si>
    <t>HİKMET CEYLAN</t>
  </si>
  <si>
    <t>VELİ</t>
  </si>
  <si>
    <t>07/02/1944</t>
  </si>
  <si>
    <t>2010</t>
  </si>
  <si>
    <t>SARIKAYA</t>
  </si>
  <si>
    <t>MEVLÜT AS</t>
  </si>
  <si>
    <t>DERVİŞ</t>
  </si>
  <si>
    <t>01/01/1966</t>
  </si>
  <si>
    <t>2101</t>
  </si>
  <si>
    <t>AKGÜN SAAT</t>
  </si>
  <si>
    <t>ÖMER</t>
  </si>
  <si>
    <t>01/01/1976</t>
  </si>
  <si>
    <t>1977</t>
  </si>
  <si>
    <t>HABİBE SAAT</t>
  </si>
  <si>
    <t>TAHSİN</t>
  </si>
  <si>
    <t>01/01/1956</t>
  </si>
  <si>
    <t>1924</t>
  </si>
  <si>
    <t>ALPER EMEKLİ</t>
  </si>
  <si>
    <t>ABDULLAH</t>
  </si>
  <si>
    <t>01/06/1989</t>
  </si>
  <si>
    <t>2244</t>
  </si>
  <si>
    <t>YUSUF EMEKLİ</t>
  </si>
  <si>
    <t>NAZMİ</t>
  </si>
  <si>
    <t>16/03/1989</t>
  </si>
  <si>
    <t>2230</t>
  </si>
  <si>
    <t>MURAT YİĞİT</t>
  </si>
  <si>
    <t>SEFER</t>
  </si>
  <si>
    <t>01/03/1975</t>
  </si>
  <si>
    <t>2133</t>
  </si>
  <si>
    <t>HÜSEYİN EMEKLİ</t>
  </si>
  <si>
    <t>16/05/1984</t>
  </si>
  <si>
    <t>2245</t>
  </si>
  <si>
    <t>YAŞAR YİĞİT</t>
  </si>
  <si>
    <t>ABDURRAHMAN</t>
  </si>
  <si>
    <t>01/01/1949</t>
  </si>
  <si>
    <t>2123</t>
  </si>
  <si>
    <t>RABİA EMEKLİ</t>
  </si>
  <si>
    <t>SÜLEYMAN</t>
  </si>
  <si>
    <t>10/02/1962</t>
  </si>
  <si>
    <t>2243</t>
  </si>
  <si>
    <t>MEHMET YALNIZ</t>
  </si>
  <si>
    <t>20/03/1971</t>
  </si>
  <si>
    <t>2222</t>
  </si>
  <si>
    <t>ALİ BÜYÜKSARI</t>
  </si>
  <si>
    <t>10/05/1974</t>
  </si>
  <si>
    <t>2234</t>
  </si>
  <si>
    <t>AHMET KARADAĞ</t>
  </si>
  <si>
    <t>20/04/1966</t>
  </si>
  <si>
    <t>2092</t>
  </si>
  <si>
    <t>YAYLAYAKA</t>
  </si>
  <si>
    <t>MESUT ÇİÇEK</t>
  </si>
  <si>
    <t>İVEYİS</t>
  </si>
  <si>
    <t>01/09/1968</t>
  </si>
  <si>
    <t>1911</t>
  </si>
  <si>
    <t>MUSTAFA ÇİÇEK</t>
  </si>
  <si>
    <t>01/12/1954</t>
  </si>
  <si>
    <t>2017</t>
  </si>
  <si>
    <t>ALABAĞ</t>
  </si>
  <si>
    <t>MUSTAFA DAĞ</t>
  </si>
  <si>
    <t>24/05/1957</t>
  </si>
  <si>
    <t>2169</t>
  </si>
  <si>
    <t>ZÜBEYDE GÖKÇİL</t>
  </si>
  <si>
    <t>KASIM</t>
  </si>
  <si>
    <t>02/01/1971</t>
  </si>
  <si>
    <t>1921</t>
  </si>
  <si>
    <t>YULAF GRUBU</t>
  </si>
  <si>
    <t>AHMET KAHRİMAN</t>
  </si>
  <si>
    <t>20/08/1945</t>
  </si>
  <si>
    <t>1790</t>
  </si>
  <si>
    <t>SAİM ÖZCAN</t>
  </si>
  <si>
    <t>ALİİHSAN</t>
  </si>
  <si>
    <t>10/03/1971</t>
  </si>
  <si>
    <t>2003</t>
  </si>
  <si>
    <t>ÇERKEZ CERAN</t>
  </si>
  <si>
    <t>OSMAN</t>
  </si>
  <si>
    <t>10/03/1984</t>
  </si>
  <si>
    <t>1944</t>
  </si>
  <si>
    <t>EROL GÖKÇİL</t>
  </si>
  <si>
    <t>ADİL</t>
  </si>
  <si>
    <t>11/05/1984</t>
  </si>
  <si>
    <t>2170</t>
  </si>
  <si>
    <t>İBRAHİM GÖKÇİL</t>
  </si>
  <si>
    <t>15/08/1968</t>
  </si>
  <si>
    <t>1341</t>
  </si>
  <si>
    <t>HACI MEHMETLİ</t>
  </si>
  <si>
    <t>MUZAFFER DOĞAN</t>
  </si>
  <si>
    <t>MEHMET ALİ</t>
  </si>
  <si>
    <t>28/05/1970</t>
  </si>
  <si>
    <t>2006</t>
  </si>
  <si>
    <t>SELAHATTİN GÖKÇİL</t>
  </si>
  <si>
    <t>30/11/1966</t>
  </si>
  <si>
    <t>2247</t>
  </si>
  <si>
    <t>KÖKEZ</t>
  </si>
  <si>
    <t>MEMİŞ DOĞAN</t>
  </si>
  <si>
    <t>18/03/1976</t>
  </si>
  <si>
    <t>2072</t>
  </si>
  <si>
    <t>HASAN HÜSEYİN DOĞAN</t>
  </si>
  <si>
    <t>MUSA KAZIM</t>
  </si>
  <si>
    <t>20/04/1970</t>
  </si>
  <si>
    <t>1204</t>
  </si>
  <si>
    <t>OSMAN DOĞAN</t>
  </si>
  <si>
    <t>10/02/1967</t>
  </si>
  <si>
    <t>1916</t>
  </si>
  <si>
    <t>TAHİR DOĞAN</t>
  </si>
  <si>
    <t>MEMİŞ</t>
  </si>
  <si>
    <t>21/01/1949</t>
  </si>
  <si>
    <t>2071</t>
  </si>
  <si>
    <t>BAHRİ EKİCİ</t>
  </si>
  <si>
    <t>08/05/1981</t>
  </si>
  <si>
    <t>1978</t>
  </si>
  <si>
    <t>ÜNVEREN</t>
  </si>
  <si>
    <t>BEKİR ODABAŞI</t>
  </si>
  <si>
    <t>09/12/1963</t>
  </si>
  <si>
    <t>2178</t>
  </si>
  <si>
    <t>HACI KOYUNCU</t>
  </si>
  <si>
    <t>2117</t>
  </si>
  <si>
    <t>AKİF EKİCİ</t>
  </si>
  <si>
    <t>KADİR</t>
  </si>
  <si>
    <t>19/09/1965</t>
  </si>
  <si>
    <t>1391</t>
  </si>
  <si>
    <t>ALİ KÜRKCÜ</t>
  </si>
  <si>
    <t>YUSUF ZİYA</t>
  </si>
  <si>
    <t>11/02/1953</t>
  </si>
  <si>
    <t>1907</t>
  </si>
  <si>
    <t>TOSUNOĞLU</t>
  </si>
  <si>
    <t>KADRİYE KARACA</t>
  </si>
  <si>
    <t>KAZIM</t>
  </si>
  <si>
    <t>15/10/1956</t>
  </si>
  <si>
    <t>2088</t>
  </si>
  <si>
    <t>KÖYLÜTOLU</t>
  </si>
  <si>
    <t>EBUBEKİR KARACA</t>
  </si>
  <si>
    <t>11/01/1962</t>
  </si>
  <si>
    <t>355</t>
  </si>
  <si>
    <t>YAĞLICA</t>
  </si>
  <si>
    <t>MUSA KAZİM ŞAHİN</t>
  </si>
  <si>
    <t>HÜSNÜ</t>
  </si>
  <si>
    <t>20/10/1949</t>
  </si>
  <si>
    <t>2083</t>
  </si>
  <si>
    <t>RIZA ALTAŞ</t>
  </si>
  <si>
    <t>NADİR</t>
  </si>
  <si>
    <t>15/07/1969</t>
  </si>
  <si>
    <t>1987</t>
  </si>
  <si>
    <t>MEHMET OĞURLU</t>
  </si>
  <si>
    <t>EROL</t>
  </si>
  <si>
    <t>08/09/1976</t>
  </si>
  <si>
    <t>2256</t>
  </si>
  <si>
    <t>HASAN HÜSEYİN KEÇECİ</t>
  </si>
  <si>
    <t>CEMAL</t>
  </si>
  <si>
    <t>03/09/1968</t>
  </si>
  <si>
    <t>2009</t>
  </si>
  <si>
    <t>RECEP KEÇECİ</t>
  </si>
  <si>
    <t>22/01/1959</t>
  </si>
  <si>
    <t>797</t>
  </si>
  <si>
    <t>ŞABETTİN YILDIRIM</t>
  </si>
  <si>
    <t>28/01/1949</t>
  </si>
  <si>
    <t>896</t>
  </si>
  <si>
    <t>ÖMER DEMİRÇİN</t>
  </si>
  <si>
    <t>25/12/1968</t>
  </si>
  <si>
    <t>2163</t>
  </si>
  <si>
    <t>CENGİZ SU</t>
  </si>
  <si>
    <t>07/04/1985</t>
  </si>
  <si>
    <t>1970</t>
  </si>
  <si>
    <t>CELAL SU</t>
  </si>
  <si>
    <t>25/12/1961</t>
  </si>
  <si>
    <t>1969</t>
  </si>
  <si>
    <t>ÖMER EREN</t>
  </si>
  <si>
    <t>04/11/1961</t>
  </si>
  <si>
    <t>83</t>
  </si>
  <si>
    <t>PINARBAŞI</t>
  </si>
  <si>
    <t>MEVLÜT KÖRÜKÇÜ</t>
  </si>
  <si>
    <t>HİKMET</t>
  </si>
  <si>
    <t>24/09/1953</t>
  </si>
  <si>
    <t>1935</t>
  </si>
  <si>
    <t>HÜSEYİN KÜÇÜKKAYA</t>
  </si>
  <si>
    <t>04/11/1947</t>
  </si>
  <si>
    <t>2121</t>
  </si>
  <si>
    <t>SATILMIŞ KÜÇÜKDALDA</t>
  </si>
  <si>
    <t>06/11/1953</t>
  </si>
  <si>
    <t>2093</t>
  </si>
  <si>
    <t>TEPEBAŞI</t>
  </si>
  <si>
    <t>HALİT ÇİFCİ</t>
  </si>
  <si>
    <t>13/02/1959</t>
  </si>
  <si>
    <t>2015</t>
  </si>
  <si>
    <t>MESUT ŞAHİN</t>
  </si>
  <si>
    <t>15/11/1962</t>
  </si>
  <si>
    <t>35</t>
  </si>
  <si>
    <t>MUSTAFA ŞAHİN</t>
  </si>
  <si>
    <t>25/01/1937</t>
  </si>
  <si>
    <t>93</t>
  </si>
  <si>
    <t>FAHRİ ÇELİK</t>
  </si>
  <si>
    <t>01/04/1968</t>
  </si>
  <si>
    <t>2219</t>
  </si>
  <si>
    <t>MUSTAFA YAVUZ</t>
  </si>
  <si>
    <t>RAŞİT</t>
  </si>
  <si>
    <t>25/02/1971</t>
  </si>
  <si>
    <t>2233</t>
  </si>
  <si>
    <t>KIZILKUYU</t>
  </si>
  <si>
    <t>MEVLÜT GÜNDÜZ</t>
  </si>
  <si>
    <t>10/03/1975</t>
  </si>
  <si>
    <t>1997</t>
  </si>
  <si>
    <t>AŞIR GÜNDÜZ</t>
  </si>
  <si>
    <t>2102</t>
  </si>
  <si>
    <t>MÜCAHİT YALNIZ</t>
  </si>
  <si>
    <t>18/03/1990</t>
  </si>
  <si>
    <t>2125</t>
  </si>
  <si>
    <t>GÜLÜZAR GÜNDÜZ</t>
  </si>
  <si>
    <t>BATTAL</t>
  </si>
  <si>
    <t>12/02/1941</t>
  </si>
  <si>
    <t>1996</t>
  </si>
  <si>
    <t>FİKRET KESKİN</t>
  </si>
  <si>
    <t>SADETTİN</t>
  </si>
  <si>
    <t>01/10/1956</t>
  </si>
  <si>
    <t>2111</t>
  </si>
  <si>
    <t>KEMAL YAŞAR</t>
  </si>
  <si>
    <t>HALİL</t>
  </si>
  <si>
    <t>15/02/1981</t>
  </si>
  <si>
    <t>1956</t>
  </si>
  <si>
    <t>SEYİT ALİ TOP</t>
  </si>
  <si>
    <t>07/04/1988</t>
  </si>
  <si>
    <t>776</t>
  </si>
  <si>
    <t>YAKUP AŞAN</t>
  </si>
  <si>
    <t>15/10/1959</t>
  </si>
  <si>
    <t>2269</t>
  </si>
  <si>
    <t>MUSTAFA ÖN</t>
  </si>
  <si>
    <t>17/09/1979</t>
  </si>
  <si>
    <t>2194</t>
  </si>
  <si>
    <t>TAHİR YAŞAR</t>
  </si>
  <si>
    <t>01/01/1950</t>
  </si>
  <si>
    <t>2089</t>
  </si>
  <si>
    <t>SADETTİN BÜYÜKOFLAZ</t>
  </si>
  <si>
    <t>28/05/1935</t>
  </si>
  <si>
    <t>1941</t>
  </si>
  <si>
    <t>NURİ GÜÇLÜ</t>
  </si>
  <si>
    <t>UĞUR</t>
  </si>
  <si>
    <t>27/03/1978</t>
  </si>
  <si>
    <t>1954</t>
  </si>
  <si>
    <t>ATİLA TÜRKMEN</t>
  </si>
  <si>
    <t>06/09/1976</t>
  </si>
  <si>
    <t>2151</t>
  </si>
  <si>
    <t>ERDOĞAN EFE</t>
  </si>
  <si>
    <t>08/06/1968</t>
  </si>
  <si>
    <t>1936</t>
  </si>
  <si>
    <t>ERDAL EFE</t>
  </si>
  <si>
    <t>01/01/1964</t>
  </si>
  <si>
    <t>1909</t>
  </si>
  <si>
    <t>EMRULLAH ÖZTÜRK</t>
  </si>
  <si>
    <t>18/03/1941</t>
  </si>
  <si>
    <t>1915</t>
  </si>
  <si>
    <t>UĞUR GÜÇLÜ</t>
  </si>
  <si>
    <t>24/03/1948</t>
  </si>
  <si>
    <t>2215</t>
  </si>
  <si>
    <t>MEVLÜT YILDIZ</t>
  </si>
  <si>
    <t>12/01/1955</t>
  </si>
  <si>
    <t>2211</t>
  </si>
  <si>
    <t>ALİ KÖROĞLU</t>
  </si>
  <si>
    <t>05/01/1960</t>
  </si>
  <si>
    <t>2026</t>
  </si>
  <si>
    <t>RIZA ÇİFTCİOĞLU</t>
  </si>
  <si>
    <t>29/11/1953</t>
  </si>
  <si>
    <t>2056</t>
  </si>
  <si>
    <t>MEHMET ERDEMİR</t>
  </si>
  <si>
    <t>26/08/1974</t>
  </si>
  <si>
    <t>1943</t>
  </si>
  <si>
    <t>AHMET AKAR</t>
  </si>
  <si>
    <t>12/06/1962</t>
  </si>
  <si>
    <t>2132</t>
  </si>
  <si>
    <t>SELAHATTİN YAZICIOĞLU</t>
  </si>
  <si>
    <t>02/02/1965</t>
  </si>
  <si>
    <t>2190</t>
  </si>
  <si>
    <t>KONURÖREN</t>
  </si>
  <si>
    <t>ALPAY SERT</t>
  </si>
  <si>
    <t>MENDUH</t>
  </si>
  <si>
    <t>20/12/1978</t>
  </si>
  <si>
    <t>2032</t>
  </si>
  <si>
    <t>İSMAİL ÇALI</t>
  </si>
  <si>
    <t>29/10/1954</t>
  </si>
  <si>
    <t>2130</t>
  </si>
  <si>
    <t>BEKİR SARIKAYA</t>
  </si>
  <si>
    <t>ÇERKES</t>
  </si>
  <si>
    <t>01/01/1960</t>
  </si>
  <si>
    <t>2077</t>
  </si>
  <si>
    <t>İSMAİL SARIKAYA</t>
  </si>
  <si>
    <t>02/01/1959</t>
  </si>
  <si>
    <t>2171</t>
  </si>
  <si>
    <t>ALİ KARAKOÇ</t>
  </si>
  <si>
    <t>19/03/1988</t>
  </si>
  <si>
    <t>2191</t>
  </si>
  <si>
    <t>HASAN AVCI</t>
  </si>
  <si>
    <t>BEHÇET</t>
  </si>
  <si>
    <t>20/01/1954</t>
  </si>
  <si>
    <t>2012</t>
  </si>
  <si>
    <t>SAMİ KARAKOÇ</t>
  </si>
  <si>
    <t>HASAN HÜSEYİN</t>
  </si>
  <si>
    <t>05/03/1975</t>
  </si>
  <si>
    <t>2206</t>
  </si>
  <si>
    <t>HASAN HÜSEYİN KARAKOÇ</t>
  </si>
  <si>
    <t>2204</t>
  </si>
  <si>
    <t>SAMİ ÖZLEN</t>
  </si>
  <si>
    <t>MİKAİL</t>
  </si>
  <si>
    <t>01/11/1960</t>
  </si>
  <si>
    <t>2091</t>
  </si>
  <si>
    <t>ABDULKADİR MERMER</t>
  </si>
  <si>
    <t>BAKİ</t>
  </si>
  <si>
    <t>03/04/1983</t>
  </si>
  <si>
    <t>2274</t>
  </si>
  <si>
    <t>BAYRAMLI</t>
  </si>
  <si>
    <t>SALİM CİHAN</t>
  </si>
  <si>
    <t>10/10/1983</t>
  </si>
  <si>
    <t>2031</t>
  </si>
  <si>
    <t>KAMER CİHAN</t>
  </si>
  <si>
    <t>01/01/1977</t>
  </si>
  <si>
    <t>2136</t>
  </si>
  <si>
    <t>HAYATULLAH CİHAN</t>
  </si>
  <si>
    <t>01/06/1974</t>
  </si>
  <si>
    <t>2008</t>
  </si>
  <si>
    <t>MAVİŞE CİHAN</t>
  </si>
  <si>
    <t>MEHMET BEYTULLAH</t>
  </si>
  <si>
    <t>21/09/1948</t>
  </si>
  <si>
    <t>2112</t>
  </si>
  <si>
    <t>HACI CİHAN</t>
  </si>
  <si>
    <t>01/02/1956</t>
  </si>
  <si>
    <t>1986</t>
  </si>
  <si>
    <t>MEVLÜT CİHAN</t>
  </si>
  <si>
    <t>SELİM ZEKİ</t>
  </si>
  <si>
    <t>02/03/1948</t>
  </si>
  <si>
    <t>2135</t>
  </si>
  <si>
    <t>YAŞAR ASİL</t>
  </si>
  <si>
    <t>10/02/1956</t>
  </si>
  <si>
    <t>1999</t>
  </si>
  <si>
    <t>SEFA GÜÇBİLMEZ</t>
  </si>
  <si>
    <t>MURAT</t>
  </si>
  <si>
    <t>06/02/1965</t>
  </si>
  <si>
    <t>1962</t>
  </si>
  <si>
    <t>15/10/1947</t>
  </si>
  <si>
    <t>979</t>
  </si>
  <si>
    <t>AHMET UĞUR</t>
  </si>
  <si>
    <t>05/08/1967</t>
  </si>
  <si>
    <t>2157</t>
  </si>
  <si>
    <t>MEHMET KARAKOÇ</t>
  </si>
  <si>
    <t>08/11/1945</t>
  </si>
  <si>
    <t>100</t>
  </si>
  <si>
    <t>MÜNÜR BAYRAM</t>
  </si>
  <si>
    <t>CAFER TAYYAR</t>
  </si>
  <si>
    <t>01/03/1965</t>
  </si>
  <si>
    <t>2268</t>
  </si>
  <si>
    <t>AHMET BAYRAM</t>
  </si>
  <si>
    <t>05/06/1959</t>
  </si>
  <si>
    <t>2065</t>
  </si>
  <si>
    <t>SALİH GÜÇYETMEZ</t>
  </si>
  <si>
    <t>2118</t>
  </si>
  <si>
    <t>MUHARREM İLHAN</t>
  </si>
  <si>
    <t>27/11/1982</t>
  </si>
  <si>
    <t>2126</t>
  </si>
  <si>
    <t>AHMET İLHAN</t>
  </si>
  <si>
    <t>İLYAS</t>
  </si>
  <si>
    <t>01/04/1973</t>
  </si>
  <si>
    <t>1675</t>
  </si>
  <si>
    <t>NECATİ İLHAN</t>
  </si>
  <si>
    <t>1882</t>
  </si>
  <si>
    <t>MEHMET İLHAN</t>
  </si>
  <si>
    <t>01/10/1965</t>
  </si>
  <si>
    <t>2236</t>
  </si>
  <si>
    <t>SEFER İLHAN</t>
  </si>
  <si>
    <t>MUHARREM</t>
  </si>
  <si>
    <t>10/07/1956</t>
  </si>
  <si>
    <t>2039</t>
  </si>
  <si>
    <t>ZEKİ İLHAN</t>
  </si>
  <si>
    <t>20/04/1958</t>
  </si>
  <si>
    <t>1466</t>
  </si>
  <si>
    <t>YAHYA İLHAN</t>
  </si>
  <si>
    <t>05/06/1949</t>
  </si>
  <si>
    <t>1832</t>
  </si>
  <si>
    <t>ÜBEYİT SÖĞÜT</t>
  </si>
  <si>
    <t>AKİF</t>
  </si>
  <si>
    <t>13/03/1947</t>
  </si>
  <si>
    <t>1093</t>
  </si>
  <si>
    <t>AHMET ÜNAL</t>
  </si>
  <si>
    <t>12/04/1970</t>
  </si>
  <si>
    <t>1366</t>
  </si>
  <si>
    <t>MUSTAFA ÇİFCİ</t>
  </si>
  <si>
    <t>20/02/1973</t>
  </si>
  <si>
    <t>2067</t>
  </si>
  <si>
    <t>ENVER ÜSTÜNDAĞ</t>
  </si>
  <si>
    <t>08/10/1944</t>
  </si>
  <si>
    <t>1980</t>
  </si>
  <si>
    <t>MEVLÜT KOÇAK</t>
  </si>
  <si>
    <t>NECATİ</t>
  </si>
  <si>
    <t>01/05/1960</t>
  </si>
  <si>
    <t>340</t>
  </si>
  <si>
    <t>MUSTAFA KOÇAK</t>
  </si>
  <si>
    <t>01/04/1958</t>
  </si>
  <si>
    <t>342</t>
  </si>
  <si>
    <t>SELAHADDİN KOÇAK</t>
  </si>
  <si>
    <t>20/12/1955</t>
  </si>
  <si>
    <t>345</t>
  </si>
  <si>
    <t>HASAN İYİLİK</t>
  </si>
  <si>
    <t>SELAMİ</t>
  </si>
  <si>
    <t>15/01/1971</t>
  </si>
  <si>
    <t>2061</t>
  </si>
  <si>
    <t>FEYZİ İYİLİK</t>
  </si>
  <si>
    <t>HACI HASAN</t>
  </si>
  <si>
    <t>03/10/1955</t>
  </si>
  <si>
    <t>2043</t>
  </si>
  <si>
    <t>YAŞAR İYİLİK</t>
  </si>
  <si>
    <t>1982</t>
  </si>
  <si>
    <t>BEKİR İYİLİK</t>
  </si>
  <si>
    <t>ŞÜKRÜ</t>
  </si>
  <si>
    <t>07/08/1946</t>
  </si>
  <si>
    <t>2250</t>
  </si>
  <si>
    <t>HIZIR KÜÇÜKTOSUN</t>
  </si>
  <si>
    <t>05/03/1970</t>
  </si>
  <si>
    <t>2262</t>
  </si>
  <si>
    <t>VEYSEL BİNAR</t>
  </si>
  <si>
    <t>28/02/1976</t>
  </si>
  <si>
    <t>2192</t>
  </si>
  <si>
    <t>HALİL BİNAR</t>
  </si>
  <si>
    <t>01/01/1965</t>
  </si>
  <si>
    <t>2004</t>
  </si>
  <si>
    <t>ALİ BİNAR</t>
  </si>
  <si>
    <t>VEYSEL</t>
  </si>
  <si>
    <t>01/07/1947</t>
  </si>
  <si>
    <t>2193</t>
  </si>
  <si>
    <t>MEHMET TOSUN</t>
  </si>
  <si>
    <t>05/05/1969</t>
  </si>
  <si>
    <t>2266</t>
  </si>
  <si>
    <t>SEFA KAYA</t>
  </si>
  <si>
    <t>10/01/1951</t>
  </si>
  <si>
    <t>545</t>
  </si>
  <si>
    <t xml:space="preserve">BAŞKUYU </t>
  </si>
  <si>
    <t>NEVZAT ACAR</t>
  </si>
  <si>
    <t>20/10/1966</t>
  </si>
  <si>
    <t>2210</t>
  </si>
  <si>
    <t>MEHMET KURT</t>
  </si>
  <si>
    <t>KOCA</t>
  </si>
  <si>
    <t>30/08/1959</t>
  </si>
  <si>
    <t>2225</t>
  </si>
  <si>
    <t>MUSTAFA AKBAŞ</t>
  </si>
  <si>
    <t>09/09/1979</t>
  </si>
  <si>
    <t>2330</t>
  </si>
  <si>
    <t>ALİM AKBAŞ</t>
  </si>
  <si>
    <t>İSA</t>
  </si>
  <si>
    <t>28/11/1946</t>
  </si>
  <si>
    <t>1938</t>
  </si>
  <si>
    <t>İBRAHİM ŞİMŞEK</t>
  </si>
  <si>
    <t>04/10/1933</t>
  </si>
  <si>
    <t>2036</t>
  </si>
  <si>
    <t>HASAN AKBAŞ</t>
  </si>
  <si>
    <t>20/07/1940</t>
  </si>
  <si>
    <t>2329</t>
  </si>
  <si>
    <t>AYŞE KARAMAN</t>
  </si>
  <si>
    <t>15/04/1947</t>
  </si>
  <si>
    <t>2143</t>
  </si>
  <si>
    <t>SEZAİ KARADENİZ</t>
  </si>
  <si>
    <t>İZZETTİN</t>
  </si>
  <si>
    <t>10/10/1955</t>
  </si>
  <si>
    <t>2024</t>
  </si>
  <si>
    <t>RAYIF KARADENİZ</t>
  </si>
  <si>
    <t>15/10/1951</t>
  </si>
  <si>
    <t>2042</t>
  </si>
  <si>
    <t>REGAİP CAN</t>
  </si>
  <si>
    <t>16/07/1983</t>
  </si>
  <si>
    <t>1965</t>
  </si>
  <si>
    <t>HAKAN CAN</t>
  </si>
  <si>
    <t>BEKİR</t>
  </si>
  <si>
    <t>2090</t>
  </si>
  <si>
    <t>SAİME ÇOŞKUN</t>
  </si>
  <si>
    <t>MEHMET İHSAN</t>
  </si>
  <si>
    <t>25/06/1962</t>
  </si>
  <si>
    <t>1567</t>
  </si>
  <si>
    <t>ADEM CAN</t>
  </si>
  <si>
    <t>15/03/1974</t>
  </si>
  <si>
    <t>262</t>
  </si>
  <si>
    <t>AHMET CAN</t>
  </si>
  <si>
    <t>ENVER</t>
  </si>
  <si>
    <t>01/01/1954</t>
  </si>
  <si>
    <t>1966</t>
  </si>
  <si>
    <t>OSMAN CAN</t>
  </si>
  <si>
    <t>01/02/1946</t>
  </si>
  <si>
    <t>296</t>
  </si>
  <si>
    <t>MEVLÜT DOĞAN</t>
  </si>
  <si>
    <t>2175</t>
  </si>
  <si>
    <t>MEHMET KARATAŞ</t>
  </si>
  <si>
    <t>RAHMİ</t>
  </si>
  <si>
    <t>01/11/1990</t>
  </si>
  <si>
    <t>2134</t>
  </si>
  <si>
    <t>KARAKAYA</t>
  </si>
  <si>
    <t>EMRULLAH ŞAHİN</t>
  </si>
  <si>
    <t>NİYAZİ</t>
  </si>
  <si>
    <t>21/08/1971</t>
  </si>
  <si>
    <t>187</t>
  </si>
  <si>
    <t>ABDİL KARATAŞ</t>
  </si>
  <si>
    <t>10/01/1965</t>
  </si>
  <si>
    <t>2253</t>
  </si>
  <si>
    <t>ZEKİYE ŞAHİN</t>
  </si>
  <si>
    <t>ŞAKİR</t>
  </si>
  <si>
    <t>02/04/1965</t>
  </si>
  <si>
    <t>2223</t>
  </si>
  <si>
    <t>MEHMET ŞAHİN</t>
  </si>
  <si>
    <t>EMRULLAH</t>
  </si>
  <si>
    <t>01/05/1939</t>
  </si>
  <si>
    <t>548</t>
  </si>
  <si>
    <t>KOLUKISA</t>
  </si>
  <si>
    <t>ERHAN ŞAFAK</t>
  </si>
  <si>
    <t>09/09/1986</t>
  </si>
  <si>
    <t>2228</t>
  </si>
  <si>
    <t>SÜLEYMAN ŞAFAK</t>
  </si>
  <si>
    <t>SEYİT</t>
  </si>
  <si>
    <t>07/09/1991</t>
  </si>
  <si>
    <t>2197</t>
  </si>
  <si>
    <t>SİNAN ŞAFAK</t>
  </si>
  <si>
    <t>16/11/1985</t>
  </si>
  <si>
    <t>2227</t>
  </si>
  <si>
    <t>MUSA ŞAFAK</t>
  </si>
  <si>
    <t>15/10/1962</t>
  </si>
  <si>
    <t>2226</t>
  </si>
  <si>
    <t>MUSTAFA YILDIRIM</t>
  </si>
  <si>
    <t>01/03/1976</t>
  </si>
  <si>
    <t>1819</t>
  </si>
  <si>
    <t>ÜZEYİR AKÇA</t>
  </si>
  <si>
    <t>22/02/1953</t>
  </si>
  <si>
    <t>2104</t>
  </si>
  <si>
    <t>KEMAL ŞAFAK</t>
  </si>
  <si>
    <t>MİTHAT</t>
  </si>
  <si>
    <t>24/02/1955</t>
  </si>
  <si>
    <t>1330</t>
  </si>
  <si>
    <t>ŞAHÖREN</t>
  </si>
  <si>
    <t>RAMAZAN ERDEMİR</t>
  </si>
  <si>
    <t>02/03/1980</t>
  </si>
  <si>
    <t>1989</t>
  </si>
  <si>
    <t>SADIK MUSTAFA İNCE</t>
  </si>
  <si>
    <t>ZEKERİYA</t>
  </si>
  <si>
    <t>01/09/1969</t>
  </si>
  <si>
    <t>2099</t>
  </si>
  <si>
    <t>HARUN HATİPOĞLU</t>
  </si>
  <si>
    <t>53</t>
  </si>
  <si>
    <t>MUSA BOZKAYA</t>
  </si>
  <si>
    <t>02/01/1952</t>
  </si>
  <si>
    <t>2007</t>
  </si>
  <si>
    <t>DURALİ ÇALIŞKAN</t>
  </si>
  <si>
    <t>03/01/1956</t>
  </si>
  <si>
    <t>2270</t>
  </si>
  <si>
    <t>HİLMİ DEMİROK</t>
  </si>
  <si>
    <t>02/03/1970</t>
  </si>
  <si>
    <t>2000</t>
  </si>
  <si>
    <t>YUSUF KILIÇ</t>
  </si>
  <si>
    <t>23/01/1981</t>
  </si>
  <si>
    <t>2022</t>
  </si>
  <si>
    <t>MEHMET KILIÇ</t>
  </si>
  <si>
    <t>HİLMİ</t>
  </si>
  <si>
    <t>26/12/1958</t>
  </si>
  <si>
    <t>2019</t>
  </si>
  <si>
    <t>İZZET ERDAL</t>
  </si>
  <si>
    <t>15/12/1982</t>
  </si>
  <si>
    <t>2100</t>
  </si>
  <si>
    <t>MUSTAFA ERDAL</t>
  </si>
  <si>
    <t>KÜÇÜK OSMAN</t>
  </si>
  <si>
    <t>01/03/1960</t>
  </si>
  <si>
    <t>2075</t>
  </si>
  <si>
    <t>ESAT ÖYMEN</t>
  </si>
  <si>
    <t>26/03/1962</t>
  </si>
  <si>
    <t>1908</t>
  </si>
  <si>
    <t>ERCAN SUSAM</t>
  </si>
  <si>
    <t>16/04/1980</t>
  </si>
  <si>
    <t>1981</t>
  </si>
  <si>
    <t>MUHAMMET KÜÇÜKKINALI</t>
  </si>
  <si>
    <t>NİYAZ</t>
  </si>
  <si>
    <t>15/09/1979</t>
  </si>
  <si>
    <t>1923</t>
  </si>
  <si>
    <t>NİYAZ KÜÇÜKKINALI</t>
  </si>
  <si>
    <t>02/11/1941</t>
  </si>
  <si>
    <t>1922</t>
  </si>
  <si>
    <t>GÖKHAN DEVECİ</t>
  </si>
  <si>
    <t>20/11/1987</t>
  </si>
  <si>
    <t>2055</t>
  </si>
  <si>
    <t>SERDAR DEVECİ</t>
  </si>
  <si>
    <t>10/02/1986</t>
  </si>
  <si>
    <t>2054</t>
  </si>
  <si>
    <t>MUSTAFA PINAR</t>
  </si>
  <si>
    <t>İSMET</t>
  </si>
  <si>
    <t>21/05/1947</t>
  </si>
  <si>
    <t>2187</t>
  </si>
  <si>
    <t>ALİ İHSAN KARACA</t>
  </si>
  <si>
    <t>22/02/1960</t>
  </si>
  <si>
    <t>2137</t>
  </si>
  <si>
    <t>ALİ KARACA</t>
  </si>
  <si>
    <t>01/01/1955</t>
  </si>
  <si>
    <t>1384</t>
  </si>
  <si>
    <t>NEVZAT KARACA</t>
  </si>
  <si>
    <t>İRFAN</t>
  </si>
  <si>
    <t>20/10/1948</t>
  </si>
  <si>
    <t>350</t>
  </si>
  <si>
    <t>RAFET KARACA</t>
  </si>
  <si>
    <t>04/02/1945</t>
  </si>
  <si>
    <t>1417</t>
  </si>
  <si>
    <t>MUSA AKSAKAL</t>
  </si>
  <si>
    <t>02/04/1954</t>
  </si>
  <si>
    <t>2097</t>
  </si>
  <si>
    <t>MEHMET DEVECİ</t>
  </si>
  <si>
    <t>25/01/1953</t>
  </si>
  <si>
    <t>637</t>
  </si>
  <si>
    <t>KÜÇÜKKUYU</t>
  </si>
  <si>
    <t>OĞUZ SÜMMEN</t>
  </si>
  <si>
    <t>25/06/1978</t>
  </si>
  <si>
    <t>1910</t>
  </si>
  <si>
    <t>FAHRET YALÇIN</t>
  </si>
  <si>
    <t>07/01/1972</t>
  </si>
  <si>
    <t>2096</t>
  </si>
  <si>
    <t>BEKİR SÜMMEN</t>
  </si>
  <si>
    <t>1939</t>
  </si>
  <si>
    <t>HALİL TUNCEL</t>
  </si>
  <si>
    <t>21/02/1962</t>
  </si>
  <si>
    <t>2251</t>
  </si>
  <si>
    <t>HACI HASAN KARATOPRAK</t>
  </si>
  <si>
    <t>2087</t>
  </si>
  <si>
    <t>MUSTAFA KARATOPRAK</t>
  </si>
  <si>
    <t>20/01/1959</t>
  </si>
  <si>
    <t>1946</t>
  </si>
  <si>
    <t>REFİK KARATOPRAK</t>
  </si>
  <si>
    <t>10/05/1956</t>
  </si>
  <si>
    <t>1952</t>
  </si>
  <si>
    <t>NEVZAT SARIKAYA</t>
  </si>
  <si>
    <t>İDRİS</t>
  </si>
  <si>
    <t>17/05/1966</t>
  </si>
  <si>
    <t>1634</t>
  </si>
  <si>
    <t>FATMA ÖZDEMİR</t>
  </si>
  <si>
    <t>05/11/1967</t>
  </si>
  <si>
    <t>1985</t>
  </si>
  <si>
    <t>MUSA ÖZDEMİR</t>
  </si>
  <si>
    <t>2220</t>
  </si>
  <si>
    <t>MEHMET ÖZDEMİR</t>
  </si>
  <si>
    <t>HALİL İBRAHİM</t>
  </si>
  <si>
    <t>01/12/1949</t>
  </si>
  <si>
    <t>961</t>
  </si>
  <si>
    <t>MEHMET ALİ KARA</t>
  </si>
  <si>
    <t>ALİ İHSAN</t>
  </si>
  <si>
    <t>01/09/1971</t>
  </si>
  <si>
    <t>1958</t>
  </si>
  <si>
    <t>FATMA DEMİR</t>
  </si>
  <si>
    <t>01/07/1944</t>
  </si>
  <si>
    <t>780</t>
  </si>
  <si>
    <t>SAÇIKARA</t>
  </si>
  <si>
    <t>ALİ EMRE KARABACAK</t>
  </si>
  <si>
    <t>03/02/1982</t>
  </si>
  <si>
    <t>2023</t>
  </si>
  <si>
    <t>MUSTAFA KARABACAK</t>
  </si>
  <si>
    <t>01/04/1965</t>
  </si>
  <si>
    <t>2168</t>
  </si>
  <si>
    <t>SADET KAYA</t>
  </si>
  <si>
    <t>NEVZAT</t>
  </si>
  <si>
    <t>1919</t>
  </si>
  <si>
    <t>ENGİN KARAER</t>
  </si>
  <si>
    <t>SAİM</t>
  </si>
  <si>
    <t>15/01/1991</t>
  </si>
  <si>
    <t>1974</t>
  </si>
  <si>
    <t>NADİR KARAER</t>
  </si>
  <si>
    <t>NAFİZ</t>
  </si>
  <si>
    <t>10/10/1984</t>
  </si>
  <si>
    <t>1998</t>
  </si>
  <si>
    <t>ORHAN KARAER</t>
  </si>
  <si>
    <t>20/10/1965</t>
  </si>
  <si>
    <t>2231</t>
  </si>
  <si>
    <t>MECİT</t>
  </si>
  <si>
    <t>MAHMUT SARAÇ</t>
  </si>
  <si>
    <t>26/06/1981</t>
  </si>
  <si>
    <t>2116</t>
  </si>
  <si>
    <t>İSMAİL HAŞİMLER</t>
  </si>
  <si>
    <t>01/07/1941</t>
  </si>
  <si>
    <t>2079</t>
  </si>
  <si>
    <t>LÜTFİ SARIKAYA</t>
  </si>
  <si>
    <t>01/04/1946</t>
  </si>
  <si>
    <t>894</t>
  </si>
  <si>
    <t>AHMET YILDIZ</t>
  </si>
  <si>
    <t>10/09/1955</t>
  </si>
  <si>
    <t>1953</t>
  </si>
  <si>
    <t>HACI AHMET BALDAN</t>
  </si>
  <si>
    <t>10/12/1965</t>
  </si>
  <si>
    <t>1942</t>
  </si>
  <si>
    <t>MEHMET ÇOĞMAN</t>
  </si>
  <si>
    <t>01/05/1974</t>
  </si>
  <si>
    <t>537</t>
  </si>
  <si>
    <t>AYŞE ÇOĞMAN</t>
  </si>
  <si>
    <t>01/01/1946</t>
  </si>
  <si>
    <t>1928</t>
  </si>
  <si>
    <t>OSMAN ALADA</t>
  </si>
  <si>
    <t>LÜTFİ</t>
  </si>
  <si>
    <t>04/08/1955</t>
  </si>
  <si>
    <t>2078</t>
  </si>
  <si>
    <t>AFŞARLI</t>
  </si>
  <si>
    <t>İHSAN ALADAĞ</t>
  </si>
  <si>
    <t>03/11/1945</t>
  </si>
  <si>
    <t>2212</t>
  </si>
  <si>
    <t>AHMET ALADAĞ</t>
  </si>
  <si>
    <t>MEHMET NİYAZİ</t>
  </si>
  <si>
    <t>09/03/1958</t>
  </si>
  <si>
    <t>634</t>
  </si>
  <si>
    <t>MURAT KAYA</t>
  </si>
  <si>
    <t>04/02/1955</t>
  </si>
  <si>
    <t>2114</t>
  </si>
  <si>
    <t>ÜMMET KAYA</t>
  </si>
  <si>
    <t>01/07/1948</t>
  </si>
  <si>
    <t>1932</t>
  </si>
  <si>
    <t>ADEM AKKUŞ</t>
  </si>
  <si>
    <t>27/11/1975</t>
  </si>
  <si>
    <t>2119</t>
  </si>
  <si>
    <t>MUSTAFA ALBAYRAK</t>
  </si>
  <si>
    <t>05/10/1980</t>
  </si>
  <si>
    <t>980</t>
  </si>
  <si>
    <t>YUSUF</t>
  </si>
  <si>
    <t>OSMAN ALBAYRAK</t>
  </si>
  <si>
    <t>BAYRAM</t>
  </si>
  <si>
    <t>01/06/1960</t>
  </si>
  <si>
    <t>2161</t>
  </si>
  <si>
    <t>SÖĞÜTÖZÜ</t>
  </si>
  <si>
    <t>MEHMET ERÇİFTCİ</t>
  </si>
  <si>
    <t>12/12/1970</t>
  </si>
  <si>
    <t>2138</t>
  </si>
  <si>
    <t>HATİCE IŞIK</t>
  </si>
  <si>
    <t>HİMMET</t>
  </si>
  <si>
    <t>2098</t>
  </si>
  <si>
    <t>ABDULLAH DÜNDAR</t>
  </si>
  <si>
    <t>22/04/1972</t>
  </si>
  <si>
    <t>2129</t>
  </si>
  <si>
    <t>MUSTAFA DÜNDAR</t>
  </si>
  <si>
    <t>05/04/1953</t>
  </si>
  <si>
    <t>2052</t>
  </si>
  <si>
    <t>MEHMET DÜNDAR</t>
  </si>
  <si>
    <t>03/04/1938</t>
  </si>
  <si>
    <t>858</t>
  </si>
  <si>
    <t>ABDULLAH DURGUT</t>
  </si>
  <si>
    <t>549</t>
  </si>
  <si>
    <t>MUSA DURGUT</t>
  </si>
  <si>
    <t>15/08/1982</t>
  </si>
  <si>
    <t>2207</t>
  </si>
  <si>
    <t>YUSUF DURGUT</t>
  </si>
  <si>
    <t>06/12/1968</t>
  </si>
  <si>
    <t>580</t>
  </si>
  <si>
    <t>ÖMER DURGUT</t>
  </si>
  <si>
    <t>12/02/1933</t>
  </si>
  <si>
    <t>824</t>
  </si>
  <si>
    <t>MUSTAFA AZİZ GÜREL</t>
  </si>
  <si>
    <t>22/12/1974</t>
  </si>
  <si>
    <t>1925</t>
  </si>
  <si>
    <t>FATİH ÖZKAN VE ORTAĞI HAYVANCILIK TARIM GIDA DANIŞMANLIK VE REKLAM TİCARET KOLLEKTİF ŞİRKETİ</t>
  </si>
  <si>
    <t>2153</t>
  </si>
  <si>
    <t>KADİR HAŞİMLER</t>
  </si>
  <si>
    <t>01/05/1975</t>
  </si>
  <si>
    <t>2267</t>
  </si>
  <si>
    <t>RAMAZAN SARI</t>
  </si>
  <si>
    <t>BÜNYAMİN</t>
  </si>
  <si>
    <t>20/12/1976</t>
  </si>
  <si>
    <t>2082</t>
  </si>
  <si>
    <t>ŞABAN SARI</t>
  </si>
  <si>
    <t>15/02/1967</t>
  </si>
  <si>
    <t>2086</t>
  </si>
  <si>
    <t>MUSTAFA SARI</t>
  </si>
  <si>
    <t>15/02/1965</t>
  </si>
  <si>
    <t>2059</t>
  </si>
  <si>
    <t>15/05/1968</t>
  </si>
  <si>
    <t>OSMAN SAMANCI</t>
  </si>
  <si>
    <t>39</t>
  </si>
  <si>
    <t>MUSTAFA DEMİRDAĞ</t>
  </si>
  <si>
    <t>25/04/1949</t>
  </si>
  <si>
    <t>1501</t>
  </si>
  <si>
    <t>HACI HASAN ÇAĞILDAK</t>
  </si>
  <si>
    <t>RAMAZAN</t>
  </si>
  <si>
    <t>28/03/1964</t>
  </si>
  <si>
    <t>2202</t>
  </si>
  <si>
    <t>ALİ AKKUBAK</t>
  </si>
  <si>
    <t>01/07/1938</t>
  </si>
  <si>
    <t>2201</t>
  </si>
  <si>
    <t>DERVİŞ YILMAZ</t>
  </si>
  <si>
    <t>21/01/1972</t>
  </si>
  <si>
    <t>1620</t>
  </si>
  <si>
    <t>VELİ GÜLCAN</t>
  </si>
  <si>
    <t>01/12/1935</t>
  </si>
  <si>
    <t>479</t>
  </si>
  <si>
    <t>OSMAN YURTERİ</t>
  </si>
  <si>
    <t>08/03/1967</t>
  </si>
  <si>
    <t>2108</t>
  </si>
  <si>
    <t>MUAMMER YILMAZ</t>
  </si>
  <si>
    <t>17/01/1969</t>
  </si>
  <si>
    <t>1597</t>
  </si>
  <si>
    <t>RAHİM YURTERİ</t>
  </si>
  <si>
    <t>1044</t>
  </si>
  <si>
    <t>HAYATİ ÖZEN</t>
  </si>
  <si>
    <t>ALİ FUAT</t>
  </si>
  <si>
    <t>11/10/1995</t>
  </si>
  <si>
    <t>2145</t>
  </si>
  <si>
    <t>MUSTAFA YURTERİ</t>
  </si>
  <si>
    <t>10/11/1964</t>
  </si>
  <si>
    <t>2238</t>
  </si>
  <si>
    <t>İBRAHİM BULUT</t>
  </si>
  <si>
    <t>DURMUŞ</t>
  </si>
  <si>
    <t>1050</t>
  </si>
  <si>
    <t>İHSAN YURTERİ</t>
  </si>
  <si>
    <t>HACI MEHMET</t>
  </si>
  <si>
    <t>15/01/1946</t>
  </si>
  <si>
    <t>2252</t>
  </si>
  <si>
    <t>ADEM ÇAĞLI</t>
  </si>
  <si>
    <t>02/04/1984</t>
  </si>
  <si>
    <t>1947</t>
  </si>
  <si>
    <t>KARAHİSARLI</t>
  </si>
  <si>
    <t>ERDOĞAN ALTINDAĞ</t>
  </si>
  <si>
    <t>SEMİŞ</t>
  </si>
  <si>
    <t>30/11/1968</t>
  </si>
  <si>
    <t>2271</t>
  </si>
  <si>
    <t>SİNAN ALTINDAĞ</t>
  </si>
  <si>
    <t>2272</t>
  </si>
  <si>
    <t>SEMİŞ ALTINDAĞ</t>
  </si>
  <si>
    <t>14/03/1947</t>
  </si>
  <si>
    <t>2273</t>
  </si>
  <si>
    <t>VELİ BOZABA</t>
  </si>
  <si>
    <t>15/02/1979</t>
  </si>
  <si>
    <t>558</t>
  </si>
  <si>
    <t>HAZİM EKİCİ</t>
  </si>
  <si>
    <t>20/10/1957</t>
  </si>
  <si>
    <t>2068</t>
  </si>
  <si>
    <t>CENNET KOYUNCU</t>
  </si>
  <si>
    <t>01/07/1940</t>
  </si>
  <si>
    <t>1933</t>
  </si>
  <si>
    <t>MUSTAFA DİNÇER</t>
  </si>
  <si>
    <t>MUHAMMET</t>
  </si>
  <si>
    <t>24/03/1995</t>
  </si>
  <si>
    <t>2128</t>
  </si>
  <si>
    <t>NECATİ DİNÇER</t>
  </si>
  <si>
    <t>DURGUT</t>
  </si>
  <si>
    <t>10/02/1987</t>
  </si>
  <si>
    <t>2182</t>
  </si>
  <si>
    <t>MAHMUT DİNÇER</t>
  </si>
  <si>
    <t>20/04/1973</t>
  </si>
  <si>
    <t>982</t>
  </si>
  <si>
    <t>MUHAMMET DİNÇER</t>
  </si>
  <si>
    <t>05/03/1971</t>
  </si>
  <si>
    <t>1386</t>
  </si>
  <si>
    <t>BEKİR KILIÇ</t>
  </si>
  <si>
    <t>02/03/1949</t>
  </si>
  <si>
    <t>1991</t>
  </si>
  <si>
    <t>İSMAİL AYDİLEK</t>
  </si>
  <si>
    <t>12/03/1955</t>
  </si>
  <si>
    <t>1957</t>
  </si>
  <si>
    <t>YAHYA TAYFUR</t>
  </si>
  <si>
    <t>IRFAN</t>
  </si>
  <si>
    <t>18/10/1948</t>
  </si>
  <si>
    <t>2239</t>
  </si>
  <si>
    <t>SATI İNAN</t>
  </si>
  <si>
    <t>20/01/1960</t>
  </si>
  <si>
    <t>1929</t>
  </si>
  <si>
    <t>OSMAN ÖKSÜZ</t>
  </si>
  <si>
    <t>29/04/1966</t>
  </si>
  <si>
    <t>2177</t>
  </si>
  <si>
    <t>ÖMER ALMAZ</t>
  </si>
  <si>
    <t>04/06/1949</t>
  </si>
  <si>
    <t>1476</t>
  </si>
  <si>
    <t>HALİL TÜRKMEN</t>
  </si>
  <si>
    <t>DEDE</t>
  </si>
  <si>
    <t>01/02/1950</t>
  </si>
  <si>
    <t>2018</t>
  </si>
  <si>
    <t>HASAN SAKİN</t>
  </si>
  <si>
    <t>12/10/1974</t>
  </si>
  <si>
    <t>661</t>
  </si>
  <si>
    <t>YUSUF AKA</t>
  </si>
  <si>
    <t>15/06/1984</t>
  </si>
  <si>
    <t>2106</t>
  </si>
  <si>
    <t>RAMİYE AKA</t>
  </si>
  <si>
    <t>GAZİ</t>
  </si>
  <si>
    <t>15/05/1960</t>
  </si>
  <si>
    <t>18</t>
  </si>
  <si>
    <t>VELİ AKGÜL</t>
  </si>
  <si>
    <t>ABDİL</t>
  </si>
  <si>
    <t>02/09/1972</t>
  </si>
  <si>
    <t>2254</t>
  </si>
  <si>
    <t>SEFA AKALIN</t>
  </si>
  <si>
    <t>ÖMER OSMAN</t>
  </si>
  <si>
    <t>15/03/1970</t>
  </si>
  <si>
    <t>876</t>
  </si>
  <si>
    <t>MUSTAFA SÖNMEZ</t>
  </si>
  <si>
    <t>03/05/1961</t>
  </si>
  <si>
    <t>725</t>
  </si>
  <si>
    <t>MEHMET KOÇAK</t>
  </si>
  <si>
    <t>SAİT</t>
  </si>
  <si>
    <t>03/09/1963</t>
  </si>
  <si>
    <t>1988</t>
  </si>
  <si>
    <t>NURİ ORMANKAYA</t>
  </si>
  <si>
    <t>20/08/1959</t>
  </si>
  <si>
    <t>2198</t>
  </si>
  <si>
    <t>AHMET ORMANKAYA</t>
  </si>
  <si>
    <t>01/04/1951</t>
  </si>
  <si>
    <t>1627</t>
  </si>
  <si>
    <t>KAMIŞLIÖZÜ</t>
  </si>
  <si>
    <t>HÜSEYİN CEYHAN</t>
  </si>
  <si>
    <t>18/03/1965</t>
  </si>
  <si>
    <t>1159</t>
  </si>
  <si>
    <t>NAZLI ORMANCI</t>
  </si>
  <si>
    <t>2016</t>
  </si>
  <si>
    <t>HİKMET ORMANCI</t>
  </si>
  <si>
    <t>20/01/1956</t>
  </si>
  <si>
    <t>2209</t>
  </si>
  <si>
    <t>HASAN UZAMIŞ</t>
  </si>
  <si>
    <t>SAMİ</t>
  </si>
  <si>
    <t>20/11/1972</t>
  </si>
  <si>
    <t>2258</t>
  </si>
  <si>
    <t>AHMET UZAMIŞ</t>
  </si>
  <si>
    <t>2176</t>
  </si>
  <si>
    <t>HÜSEYİN KIVANÇ</t>
  </si>
  <si>
    <t>15/05/1967</t>
  </si>
  <si>
    <t>1914</t>
  </si>
  <si>
    <t>ZEKİYE EKİNCİ</t>
  </si>
  <si>
    <t>11/10/1963</t>
  </si>
  <si>
    <t>2237</t>
  </si>
  <si>
    <t>İBRAHİM TAŞCI</t>
  </si>
  <si>
    <t>KERİM</t>
  </si>
  <si>
    <t>05/01/1950</t>
  </si>
  <si>
    <t>2058</t>
  </si>
  <si>
    <t>KADİR BAYRAM</t>
  </si>
  <si>
    <t>01/01/1973</t>
  </si>
  <si>
    <t>2038</t>
  </si>
  <si>
    <t>BEKİR KAYA</t>
  </si>
  <si>
    <t>01/01/1962</t>
  </si>
  <si>
    <t>1920</t>
  </si>
  <si>
    <t>ADEM KAYA</t>
  </si>
  <si>
    <t>20/06/1956</t>
  </si>
  <si>
    <t>2037</t>
  </si>
  <si>
    <t>YUSUF PARLAK</t>
  </si>
  <si>
    <t>04/02/1984</t>
  </si>
  <si>
    <t>2255</t>
  </si>
  <si>
    <t>ALİ PARLAK</t>
  </si>
  <si>
    <t>04/03/1968</t>
  </si>
  <si>
    <t>2188</t>
  </si>
  <si>
    <t>HİKMET HARMANKAYA</t>
  </si>
  <si>
    <t>YAKUP</t>
  </si>
  <si>
    <t>10/01/1960</t>
  </si>
  <si>
    <t>2217</t>
  </si>
  <si>
    <t>KARAYÖRÜKLÜ</t>
  </si>
  <si>
    <t>VEFA KARACAN</t>
  </si>
  <si>
    <t>01/05/1967</t>
  </si>
  <si>
    <t>2246</t>
  </si>
  <si>
    <t>İLYAS KARACAN</t>
  </si>
  <si>
    <t>03/08/1955</t>
  </si>
  <si>
    <t>2122</t>
  </si>
  <si>
    <t>ALİ KARACAN</t>
  </si>
  <si>
    <t>01/04/1938</t>
  </si>
  <si>
    <t>2242</t>
  </si>
  <si>
    <t>CAHİT BÜYÜKKARACAN</t>
  </si>
  <si>
    <t>02/09/1982</t>
  </si>
  <si>
    <t>1811</t>
  </si>
  <si>
    <t>HASAN BÜYÜKKARACAN</t>
  </si>
  <si>
    <t>HÜSEYİN CAHİT</t>
  </si>
  <si>
    <t>01/01/1945</t>
  </si>
  <si>
    <t>1810</t>
  </si>
  <si>
    <t>MAHMUT ÇELİKEL</t>
  </si>
  <si>
    <t>28/03/1983</t>
  </si>
  <si>
    <t>1918</t>
  </si>
  <si>
    <t>SALİHA ÇELİKEL</t>
  </si>
  <si>
    <t>10/09/1953</t>
  </si>
  <si>
    <t>2179</t>
  </si>
  <si>
    <t>SELİM KOÇ</t>
  </si>
  <si>
    <t>07/01/1966</t>
  </si>
  <si>
    <t>2051</t>
  </si>
  <si>
    <t>ALİ KOÇ</t>
  </si>
  <si>
    <t>10/04/1944</t>
  </si>
  <si>
    <t>2235</t>
  </si>
  <si>
    <t>İSMAYIL TEZCAN</t>
  </si>
  <si>
    <t>CAFER</t>
  </si>
  <si>
    <t>10/01/1953</t>
  </si>
  <si>
    <t>190</t>
  </si>
  <si>
    <t>HALİL NAZLUM</t>
  </si>
  <si>
    <t>15/06/1952</t>
  </si>
  <si>
    <t>159</t>
  </si>
  <si>
    <t>MUHAMMET AKGÜL</t>
  </si>
  <si>
    <t>LATİF</t>
  </si>
  <si>
    <t>14/04/1973</t>
  </si>
  <si>
    <t>2064</t>
  </si>
  <si>
    <t>ALİ ÇALIKUŞU</t>
  </si>
  <si>
    <t>25/04/1948</t>
  </si>
  <si>
    <t>2160</t>
  </si>
  <si>
    <t>ALİ AKGÜL</t>
  </si>
  <si>
    <t>06/01/1965</t>
  </si>
  <si>
    <t>2021</t>
  </si>
  <si>
    <t>BEKİR AKGÜL</t>
  </si>
  <si>
    <t>2172</t>
  </si>
  <si>
    <t>HALİT EDİP ERKAN</t>
  </si>
  <si>
    <t>19/01/1934</t>
  </si>
  <si>
    <t>2167</t>
  </si>
  <si>
    <t>İBRAHİM DUYĞU</t>
  </si>
  <si>
    <t>2110</t>
  </si>
  <si>
    <t>ABDURRAHMAN GÜLCAN</t>
  </si>
  <si>
    <t>05/08/1950</t>
  </si>
  <si>
    <t>309</t>
  </si>
  <si>
    <t>HACI GÜLCAN</t>
  </si>
  <si>
    <t>01/10/1943</t>
  </si>
  <si>
    <t>2229</t>
  </si>
  <si>
    <t>MEVLÜT POSTALCI</t>
  </si>
  <si>
    <t>SELAHATTİN</t>
  </si>
  <si>
    <t>03/05/1966</t>
  </si>
  <si>
    <t>1926</t>
  </si>
  <si>
    <t>HACIOFLAZLAR</t>
  </si>
  <si>
    <t>NUH KÜÇÜK</t>
  </si>
  <si>
    <t>01/12/1945</t>
  </si>
  <si>
    <t>2275</t>
  </si>
  <si>
    <t>ALİ ARSLAN</t>
  </si>
  <si>
    <t>02/08/1962</t>
  </si>
  <si>
    <t>1927</t>
  </si>
  <si>
    <t>FEVZİ ÖZDEMİR</t>
  </si>
  <si>
    <t>02/11/1954</t>
  </si>
  <si>
    <t>1963</t>
  </si>
  <si>
    <t>HAYATİ ÇETİN</t>
  </si>
  <si>
    <t>15/08/1981</t>
  </si>
  <si>
    <t>2095</t>
  </si>
  <si>
    <t>ERDOĞAN ÇETİN</t>
  </si>
  <si>
    <t>18/02/1970</t>
  </si>
  <si>
    <t>2084</t>
  </si>
  <si>
    <t xml:space="preserve">OSMANCIK </t>
  </si>
  <si>
    <t>ŞAKİR ÇETİN</t>
  </si>
  <si>
    <t>20/03/1949</t>
  </si>
  <si>
    <t>2094</t>
  </si>
  <si>
    <t>MUSTAFA ÇOBAN</t>
  </si>
  <si>
    <t>30/11/1954</t>
  </si>
  <si>
    <t>1171</t>
  </si>
  <si>
    <t>NEVZAT GÜLLÜ</t>
  </si>
  <si>
    <t>15/09/1969</t>
  </si>
  <si>
    <t>1964</t>
  </si>
  <si>
    <t>MUAMMER BÜKER</t>
  </si>
  <si>
    <t>BAĞDAT</t>
  </si>
  <si>
    <t>02/01/1950</t>
  </si>
  <si>
    <t>2185</t>
  </si>
  <si>
    <t>FAZIL EVCİ</t>
  </si>
  <si>
    <t>16/11/1973</t>
  </si>
  <si>
    <t>2213</t>
  </si>
  <si>
    <t>ÖMER EVCİ</t>
  </si>
  <si>
    <t>05/01/1963</t>
  </si>
  <si>
    <t>2035</t>
  </si>
  <si>
    <t>MEHMET DEMİREL</t>
  </si>
  <si>
    <t>04/10/1990</t>
  </si>
  <si>
    <t>2030</t>
  </si>
  <si>
    <t>HACI MEHMET BASINKI</t>
  </si>
  <si>
    <t>29/01/1968</t>
  </si>
  <si>
    <t>2199</t>
  </si>
  <si>
    <t>NURİ BÜYÜKŞAHİN</t>
  </si>
  <si>
    <t>01/06/1955</t>
  </si>
  <si>
    <t>2162</t>
  </si>
  <si>
    <t>MEHMET ODABAŞI</t>
  </si>
  <si>
    <t>2240</t>
  </si>
  <si>
    <t>EMİNE ODABAŞI</t>
  </si>
  <si>
    <t>04/03/1958</t>
  </si>
  <si>
    <t>2241</t>
  </si>
  <si>
    <t>FİKRET TURHAN</t>
  </si>
  <si>
    <t>30/12/1944</t>
  </si>
  <si>
    <t>2260</t>
  </si>
  <si>
    <t>HÜSEYİN ÇELİK</t>
  </si>
  <si>
    <t>KANBER</t>
  </si>
  <si>
    <t>10/04/1975</t>
  </si>
  <si>
    <t>2076</t>
  </si>
  <si>
    <t>MAHMUT SARI</t>
  </si>
  <si>
    <t>AHMET HÜSNÜ</t>
  </si>
  <si>
    <t>01/01/1970</t>
  </si>
  <si>
    <t>2173</t>
  </si>
  <si>
    <t>19/08/1968</t>
  </si>
  <si>
    <t>2141</t>
  </si>
  <si>
    <t>AHMET HÜSNÜ SARI</t>
  </si>
  <si>
    <t>01/02/1942</t>
  </si>
  <si>
    <t>2174</t>
  </si>
  <si>
    <t>MUSTAFA GÖNER</t>
  </si>
  <si>
    <t>01/02/1973</t>
  </si>
  <si>
    <t>1230</t>
  </si>
  <si>
    <t>HALİS AKIN</t>
  </si>
  <si>
    <t>05/09/1976</t>
  </si>
  <si>
    <t>2105</t>
  </si>
  <si>
    <t>PUSAT</t>
  </si>
  <si>
    <t>HÜSEYİN CEYNAKLI</t>
  </si>
  <si>
    <t>27/04/1969</t>
  </si>
  <si>
    <t>1912</t>
  </si>
  <si>
    <t>FATİH ÖZKAN</t>
  </si>
  <si>
    <t>26/01/1977</t>
  </si>
  <si>
    <t>2142</t>
  </si>
  <si>
    <t>BAYRAM OFLAZ</t>
  </si>
  <si>
    <t>04/04/1967</t>
  </si>
  <si>
    <t>1930</t>
  </si>
  <si>
    <t>MUTTALİP ERBAYRAM</t>
  </si>
  <si>
    <t>ABDÜL CELİL</t>
  </si>
  <si>
    <t>01/10/1967</t>
  </si>
  <si>
    <t>2044</t>
  </si>
  <si>
    <t>CEVDET KÜÇÜKOFLAZ</t>
  </si>
  <si>
    <t>20/10/1967</t>
  </si>
  <si>
    <t>2080</t>
  </si>
  <si>
    <t>MUSTAFA ÇOLAK</t>
  </si>
  <si>
    <t>20/09/1979</t>
  </si>
  <si>
    <t>2053</t>
  </si>
  <si>
    <t>YAŞAR ÇOLAK</t>
  </si>
  <si>
    <t>09/10/1976</t>
  </si>
  <si>
    <t>2232</t>
  </si>
  <si>
    <t>RAMAZAN KÜÇÜKOFLAZ</t>
  </si>
  <si>
    <t>07/02/1957</t>
  </si>
  <si>
    <t>2148</t>
  </si>
  <si>
    <t>DURAN ÇOLAK</t>
  </si>
  <si>
    <t>10/06/1973</t>
  </si>
  <si>
    <t>2002</t>
  </si>
  <si>
    <t>ÖMER ÇOLAK</t>
  </si>
  <si>
    <t>03/12/1946</t>
  </si>
  <si>
    <t>2001</t>
  </si>
  <si>
    <t>RAMAZAN KOYUNCU</t>
  </si>
  <si>
    <t>10/12/1963</t>
  </si>
  <si>
    <t>2261</t>
  </si>
  <si>
    <t>RAMAZAN GÜLCAN</t>
  </si>
  <si>
    <t>2107</t>
  </si>
  <si>
    <t>ŞAKİR ERSOY</t>
  </si>
  <si>
    <t>2221</t>
  </si>
  <si>
    <t>AYSEN KEÇEBAŞ</t>
  </si>
  <si>
    <t>ABDÜLMÜMİN</t>
  </si>
  <si>
    <t>21/08/1941</t>
  </si>
  <si>
    <t>2139</t>
  </si>
  <si>
    <t>BÜLENT ATILGAN</t>
  </si>
  <si>
    <t>16/03/1988</t>
  </si>
  <si>
    <t>2189</t>
  </si>
  <si>
    <t>ÖMER SÜRÜCÜ</t>
  </si>
  <si>
    <t>01/05/1964</t>
  </si>
  <si>
    <t>2183</t>
  </si>
  <si>
    <t>YAKUP ERCAN</t>
  </si>
  <si>
    <t>10/07/1942</t>
  </si>
  <si>
    <t>567</t>
  </si>
  <si>
    <t>NURİ ERCAN</t>
  </si>
  <si>
    <t>MEHMET EMİN</t>
  </si>
  <si>
    <t>23/08/1958</t>
  </si>
  <si>
    <t>2181</t>
  </si>
  <si>
    <t>KARAKURTLU</t>
  </si>
  <si>
    <t>İBRAHİM YAŞAR</t>
  </si>
  <si>
    <t>10/05/1987</t>
  </si>
  <si>
    <t>1846</t>
  </si>
  <si>
    <t>517</t>
  </si>
  <si>
    <t>RAMAZAN YAŞAR</t>
  </si>
  <si>
    <t>09/11/1971</t>
  </si>
  <si>
    <t>513</t>
  </si>
  <si>
    <t>HASAN HÜSEYİN YAŞAR</t>
  </si>
  <si>
    <t>SABRİ</t>
  </si>
  <si>
    <t>01/05/1970</t>
  </si>
  <si>
    <t>2165</t>
  </si>
  <si>
    <t>HACI YAŞAR</t>
  </si>
  <si>
    <t>10/05/1962</t>
  </si>
  <si>
    <t>2166</t>
  </si>
  <si>
    <t>SABRİ YAŞAR</t>
  </si>
  <si>
    <t>01/01/1941</t>
  </si>
  <si>
    <t>2164</t>
  </si>
  <si>
    <t>MEHMET TIRAŞ</t>
  </si>
  <si>
    <t>03/09/1990</t>
  </si>
  <si>
    <t>2028</t>
  </si>
  <si>
    <t>AHMET TIRAŞ</t>
  </si>
  <si>
    <t>04/07/1972</t>
  </si>
  <si>
    <t>2027</t>
  </si>
  <si>
    <t>MERYEM ATEŞ</t>
  </si>
  <si>
    <t>05/02/1966</t>
  </si>
  <si>
    <t>590</t>
  </si>
  <si>
    <t>SELİMAN ÖZCAN</t>
  </si>
  <si>
    <t>12/03/1957</t>
  </si>
  <si>
    <t>2216</t>
  </si>
  <si>
    <t>MUSTAFA ÖLMEZ</t>
  </si>
  <si>
    <t>10/08/1961</t>
  </si>
  <si>
    <t>2158</t>
  </si>
  <si>
    <t>İBRAHİM CAN</t>
  </si>
  <si>
    <t>01/07/1943</t>
  </si>
  <si>
    <t>2025</t>
  </si>
  <si>
    <t>YUSUF BÜYÜKKARAKURT</t>
  </si>
  <si>
    <t>22/11/1976</t>
  </si>
  <si>
    <t>2103</t>
  </si>
  <si>
    <t>HACI TAHİR BÜYÜKKARAKURT</t>
  </si>
  <si>
    <t>21/08/1976</t>
  </si>
  <si>
    <t>1681</t>
  </si>
  <si>
    <t>MERYEM ÇELİK</t>
  </si>
  <si>
    <t>01/04/1960</t>
  </si>
  <si>
    <t>2127</t>
  </si>
  <si>
    <t>HAMZA BÜYÜKKARAKURT</t>
  </si>
  <si>
    <t>30/03/1946</t>
  </si>
  <si>
    <t>1995</t>
  </si>
  <si>
    <t>SEBAHAT BÜYÜKKARAKURT</t>
  </si>
  <si>
    <t>20/09/1946</t>
  </si>
  <si>
    <t>1994</t>
  </si>
  <si>
    <t>HASAN HÜSEYİN DEĞER</t>
  </si>
  <si>
    <t>01/03/1966</t>
  </si>
  <si>
    <t>252</t>
  </si>
  <si>
    <t>MEVLÜT DEĞER</t>
  </si>
  <si>
    <t>26/02/1951</t>
  </si>
  <si>
    <t>363</t>
  </si>
  <si>
    <t>HÜSEYİN KILIÇ</t>
  </si>
  <si>
    <t>08/11/1957</t>
  </si>
  <si>
    <t>2041</t>
  </si>
  <si>
    <t>NURCAN ÇAKMAK</t>
  </si>
  <si>
    <t>18/03/1969</t>
  </si>
  <si>
    <t>2050</t>
  </si>
  <si>
    <t>HASAN ÇAKMAK</t>
  </si>
  <si>
    <t>19/11/1970</t>
  </si>
  <si>
    <t>2048</t>
  </si>
  <si>
    <t>İBRAHİM ÇAKMAK</t>
  </si>
  <si>
    <t>13/12/1927</t>
  </si>
  <si>
    <t>2049</t>
  </si>
  <si>
    <t>ALİ ŞEKERLİ</t>
  </si>
  <si>
    <t>29/07/1988</t>
  </si>
  <si>
    <t>1940</t>
  </si>
  <si>
    <t>05/04/1972</t>
  </si>
  <si>
    <t>2248</t>
  </si>
  <si>
    <t>RAMAZAN KILIÇ</t>
  </si>
  <si>
    <t>01/01/1961</t>
  </si>
  <si>
    <t>2249</t>
  </si>
  <si>
    <t>MAHMUT DİNÇSOY</t>
  </si>
  <si>
    <t>CELALETTİN</t>
  </si>
  <si>
    <t>09/02/1969</t>
  </si>
  <si>
    <t>405</t>
  </si>
  <si>
    <t>İBRAHİM GÖNEN</t>
  </si>
  <si>
    <t>01/11/1968</t>
  </si>
  <si>
    <t>2159</t>
  </si>
  <si>
    <t>YUSUF BAŞAR</t>
  </si>
  <si>
    <t>10/01/1996</t>
  </si>
  <si>
    <t>1984</t>
  </si>
  <si>
    <t>ŞERAFETTİN GÖNEN</t>
  </si>
  <si>
    <t>RAHİM</t>
  </si>
  <si>
    <t>12/04/1933</t>
  </si>
  <si>
    <t>2113</t>
  </si>
  <si>
    <t>HACI MEHMET ERSOY</t>
  </si>
  <si>
    <t>31/12/1967</t>
  </si>
  <si>
    <t>2085</t>
  </si>
  <si>
    <t>MUSTAFA KAYA</t>
  </si>
  <si>
    <t>01/02/1982</t>
  </si>
  <si>
    <t>1318</t>
  </si>
  <si>
    <t>HASAN HÜSEYİN ÇINAR</t>
  </si>
  <si>
    <t>SÜREYYA</t>
  </si>
  <si>
    <t>10/06/1972</t>
  </si>
  <si>
    <t>1543</t>
  </si>
  <si>
    <t>ÖMER FARUK YILMAZ</t>
  </si>
  <si>
    <t>22/01/1951</t>
  </si>
  <si>
    <t>1913</t>
  </si>
  <si>
    <t>MURAT YILMAZ</t>
  </si>
  <si>
    <t>01/01/1978</t>
  </si>
  <si>
    <t>376</t>
  </si>
  <si>
    <t>MEVLÜT ÇIRPAN</t>
  </si>
  <si>
    <t>05/02/1969</t>
  </si>
  <si>
    <t>2208</t>
  </si>
  <si>
    <t>MEHMET BÜYÜKDEVECİ</t>
  </si>
  <si>
    <t>1949</t>
  </si>
  <si>
    <t>BURHAN BÜYÜKDEVECİ</t>
  </si>
  <si>
    <t>30/09/1959</t>
  </si>
  <si>
    <t>2013</t>
  </si>
  <si>
    <t>İSMAİL DEVECİOĞLU</t>
  </si>
  <si>
    <t>01/07/1986</t>
  </si>
  <si>
    <t>2033</t>
  </si>
  <si>
    <t>HALİT AYDIN</t>
  </si>
  <si>
    <t>HARUN</t>
  </si>
  <si>
    <t>20/07/1983</t>
  </si>
  <si>
    <t>2011</t>
  </si>
  <si>
    <t>SEFER AYDIN</t>
  </si>
  <si>
    <t>08/12/1959</t>
  </si>
  <si>
    <t>2070</t>
  </si>
  <si>
    <t>HALİL AYDIN</t>
  </si>
  <si>
    <t>01/02/1948</t>
  </si>
  <si>
    <t>1465</t>
  </si>
  <si>
    <t>EYYÜP SABRİ AYDIN</t>
  </si>
  <si>
    <t>02/02/1954</t>
  </si>
  <si>
    <t>2069</t>
  </si>
  <si>
    <t>ALİ KÜÇÜKÇİFCİ</t>
  </si>
  <si>
    <t>SEYFETTİN</t>
  </si>
  <si>
    <t>29/02/1976</t>
  </si>
  <si>
    <t>2046</t>
  </si>
  <si>
    <t>MEHMET GÜÇLÜER</t>
  </si>
  <si>
    <t>10/11/1987</t>
  </si>
  <si>
    <t>2045</t>
  </si>
  <si>
    <t>SEYFETTİN KÜÇÜKÇİFCİ</t>
  </si>
  <si>
    <t>09/03/1941</t>
  </si>
  <si>
    <t>2047</t>
  </si>
  <si>
    <t>YUSUF ÇİLOVA</t>
  </si>
  <si>
    <t>VELEDDİN</t>
  </si>
  <si>
    <t>26/04/1988</t>
  </si>
  <si>
    <t>2195</t>
  </si>
  <si>
    <t>BEHİCE ÇİLOVA</t>
  </si>
  <si>
    <t>01/12/1962</t>
  </si>
  <si>
    <t>2196</t>
  </si>
  <si>
    <t>HÜSEYİN ÇAKIR</t>
  </si>
  <si>
    <t>01/04/1990</t>
  </si>
  <si>
    <t>1491</t>
  </si>
  <si>
    <t>SAMİ ÇAKIR</t>
  </si>
  <si>
    <t>1937</t>
  </si>
  <si>
    <t>MEHMET ÇAKIR</t>
  </si>
  <si>
    <t>03/02/1954</t>
  </si>
  <si>
    <t>168</t>
  </si>
  <si>
    <t>OSMAN KONUK</t>
  </si>
  <si>
    <t>ASIM</t>
  </si>
  <si>
    <t>256</t>
  </si>
  <si>
    <t>ÖMER ERSOY</t>
  </si>
  <si>
    <t>20/03/1978</t>
  </si>
  <si>
    <t>2214</t>
  </si>
  <si>
    <t>GENÇER KARAGÖZ</t>
  </si>
  <si>
    <t>13/05/1984</t>
  </si>
  <si>
    <t>1992</t>
  </si>
  <si>
    <t>01/02/1965</t>
  </si>
  <si>
    <t>1968</t>
  </si>
  <si>
    <t>MEHMET YILDIRIM</t>
  </si>
  <si>
    <t>1854</t>
  </si>
  <si>
    <t>ALİ KARA</t>
  </si>
  <si>
    <t>01/09/1961</t>
  </si>
  <si>
    <t>1990</t>
  </si>
  <si>
    <t>100****604</t>
  </si>
  <si>
    <t>100****802</t>
  </si>
  <si>
    <t>110****344</t>
  </si>
  <si>
    <t>112****386</t>
  </si>
  <si>
    <t>112****902</t>
  </si>
  <si>
    <t>113****094</t>
  </si>
  <si>
    <t>113****166</t>
  </si>
  <si>
    <t>115****624</t>
  </si>
  <si>
    <t>115****502</t>
  </si>
  <si>
    <t>115****370</t>
  </si>
  <si>
    <t>116****902</t>
  </si>
  <si>
    <t>116****268</t>
  </si>
  <si>
    <t>116****488</t>
  </si>
  <si>
    <t>116****314</t>
  </si>
  <si>
    <t>116****028</t>
  </si>
  <si>
    <t>117****946</t>
  </si>
  <si>
    <t>118****644</t>
  </si>
  <si>
    <t>122****036</t>
  </si>
  <si>
    <t>122****506</t>
  </si>
  <si>
    <t>123****808</t>
  </si>
  <si>
    <t>126****152</t>
  </si>
  <si>
    <t>132****842</t>
  </si>
  <si>
    <t>133****350</t>
  </si>
  <si>
    <t>136****952</t>
  </si>
  <si>
    <t>137****212</t>
  </si>
  <si>
    <t>138****044</t>
  </si>
  <si>
    <t>139****772</t>
  </si>
  <si>
    <t>140****548</t>
  </si>
  <si>
    <t>140****530</t>
  </si>
  <si>
    <t>141****870</t>
  </si>
  <si>
    <t>143****444</t>
  </si>
  <si>
    <t>143****680</t>
  </si>
  <si>
    <t>143****348</t>
  </si>
  <si>
    <t>143****848</t>
  </si>
  <si>
    <t>150****090</t>
  </si>
  <si>
    <t>150****882</t>
  </si>
  <si>
    <t>152****666</t>
  </si>
  <si>
    <t>153****686</t>
  </si>
  <si>
    <t>156****432</t>
  </si>
  <si>
    <t>156****378</t>
  </si>
  <si>
    <t>156****868</t>
  </si>
  <si>
    <t>156****636</t>
  </si>
  <si>
    <t>156****640</t>
  </si>
  <si>
    <t>156****358</t>
  </si>
  <si>
    <t>156****294</t>
  </si>
  <si>
    <t>156****994</t>
  </si>
  <si>
    <t>156****912</t>
  </si>
  <si>
    <t>156****620</t>
  </si>
  <si>
    <t>156****556</t>
  </si>
  <si>
    <t>156****046</t>
  </si>
  <si>
    <t>157****386</t>
  </si>
  <si>
    <t>158****658</t>
  </si>
  <si>
    <t>159****800</t>
  </si>
  <si>
    <t>160****958</t>
  </si>
  <si>
    <t>160****156</t>
  </si>
  <si>
    <t>160****582</t>
  </si>
  <si>
    <t>160****918</t>
  </si>
  <si>
    <t>161****178</t>
  </si>
  <si>
    <t>163****572</t>
  </si>
  <si>
    <t>163****168</t>
  </si>
  <si>
    <t>165****002</t>
  </si>
  <si>
    <t>166****382</t>
  </si>
  <si>
    <t>168****214</t>
  </si>
  <si>
    <t>171****038</t>
  </si>
  <si>
    <t>172****448</t>
  </si>
  <si>
    <t>172****116</t>
  </si>
  <si>
    <t>172****042</t>
  </si>
  <si>
    <t>175****144</t>
  </si>
  <si>
    <t>176****810</t>
  </si>
  <si>
    <t>176****510</t>
  </si>
  <si>
    <t>176****246</t>
  </si>
  <si>
    <t>176****882</t>
  </si>
  <si>
    <t>176****890</t>
  </si>
  <si>
    <t>176****692</t>
  </si>
  <si>
    <t>181****900</t>
  </si>
  <si>
    <t>181****066</t>
  </si>
  <si>
    <t>182****596</t>
  </si>
  <si>
    <t>182****868</t>
  </si>
  <si>
    <t>183****642</t>
  </si>
  <si>
    <t>186****346</t>
  </si>
  <si>
    <t>187****902</t>
  </si>
  <si>
    <t>187****996</t>
  </si>
  <si>
    <t>187****136</t>
  </si>
  <si>
    <t>190****246</t>
  </si>
  <si>
    <t>192****600</t>
  </si>
  <si>
    <t>193****556</t>
  </si>
  <si>
    <t>193****108</t>
  </si>
  <si>
    <t>194****322</t>
  </si>
  <si>
    <t>195****652</t>
  </si>
  <si>
    <t>195****370</t>
  </si>
  <si>
    <t>195****860</t>
  </si>
  <si>
    <t>198****058</t>
  </si>
  <si>
    <t>199****656</t>
  </si>
  <si>
    <t>199****440</t>
  </si>
  <si>
    <t>200****488</t>
  </si>
  <si>
    <t>201****048</t>
  </si>
  <si>
    <t>202****150</t>
  </si>
  <si>
    <t>202****076</t>
  </si>
  <si>
    <t>205****410</t>
  </si>
  <si>
    <t>205****280</t>
  </si>
  <si>
    <t>206****214</t>
  </si>
  <si>
    <t>206****990</t>
  </si>
  <si>
    <t>206****242</t>
  </si>
  <si>
    <t>208****008</t>
  </si>
  <si>
    <t>209****390</t>
  </si>
  <si>
    <t>210****180</t>
  </si>
  <si>
    <t>211****856</t>
  </si>
  <si>
    <t>214****090</t>
  </si>
  <si>
    <t>215****622</t>
  </si>
  <si>
    <t>216****432</t>
  </si>
  <si>
    <t>218****248</t>
  </si>
  <si>
    <t>219****484</t>
  </si>
  <si>
    <t>219****166</t>
  </si>
  <si>
    <t>220****674</t>
  </si>
  <si>
    <t>220****600</t>
  </si>
  <si>
    <t>221****742</t>
  </si>
  <si>
    <t>222****200</t>
  </si>
  <si>
    <t>222****146</t>
  </si>
  <si>
    <t>222****222</t>
  </si>
  <si>
    <t>224****444</t>
  </si>
  <si>
    <t>225****094</t>
  </si>
  <si>
    <t>227****698</t>
  </si>
  <si>
    <t>227****006</t>
  </si>
  <si>
    <t>227****196</t>
  </si>
  <si>
    <t>228****538</t>
  </si>
  <si>
    <t>229****780</t>
  </si>
  <si>
    <t>231****642</t>
  </si>
  <si>
    <t>234****544</t>
  </si>
  <si>
    <t>234****312</t>
  </si>
  <si>
    <t>234****370</t>
  </si>
  <si>
    <t>234****142</t>
  </si>
  <si>
    <t>235****470</t>
  </si>
  <si>
    <t>235****552</t>
  </si>
  <si>
    <t>237****718</t>
  </si>
  <si>
    <t>237****066</t>
  </si>
  <si>
    <t>239****420</t>
  </si>
  <si>
    <t>240****828</t>
  </si>
  <si>
    <t>241****820</t>
  </si>
  <si>
    <t>242****026</t>
  </si>
  <si>
    <t>243****260</t>
  </si>
  <si>
    <t>251****760</t>
  </si>
  <si>
    <t>253****002</t>
  </si>
  <si>
    <t>253****894</t>
  </si>
  <si>
    <t>253****836</t>
  </si>
  <si>
    <t>253****330</t>
  </si>
  <si>
    <t>254****418</t>
  </si>
  <si>
    <t>255****022</t>
  </si>
  <si>
    <t>255****130</t>
  </si>
  <si>
    <t>258****180</t>
  </si>
  <si>
    <t>262****552</t>
  </si>
  <si>
    <t>262****042</t>
  </si>
  <si>
    <t>262****998</t>
  </si>
  <si>
    <t>262****606</t>
  </si>
  <si>
    <t>263****500</t>
  </si>
  <si>
    <t>263****382</t>
  </si>
  <si>
    <t>264****684</t>
  </si>
  <si>
    <t>266****492</t>
  </si>
  <si>
    <t>268****836</t>
  </si>
  <si>
    <t>270****940</t>
  </si>
  <si>
    <t>270****020</t>
  </si>
  <si>
    <t>270****200</t>
  </si>
  <si>
    <t>270****928</t>
  </si>
  <si>
    <t>274****764</t>
  </si>
  <si>
    <t>276****074</t>
  </si>
  <si>
    <t>277****146</t>
  </si>
  <si>
    <t>277****700</t>
  </si>
  <si>
    <t>277****062</t>
  </si>
  <si>
    <t>277****270</t>
  </si>
  <si>
    <t>277****824</t>
  </si>
  <si>
    <t>277****760</t>
  </si>
  <si>
    <t>281****512</t>
  </si>
  <si>
    <t>285****058</t>
  </si>
  <si>
    <t>285****348</t>
  </si>
  <si>
    <t>286****252</t>
  </si>
  <si>
    <t>286****324</t>
  </si>
  <si>
    <t>286****260</t>
  </si>
  <si>
    <t>286****824</t>
  </si>
  <si>
    <t>291****984</t>
  </si>
  <si>
    <t>292****878</t>
  </si>
  <si>
    <t>292****422</t>
  </si>
  <si>
    <t>292****368</t>
  </si>
  <si>
    <t>294****284</t>
  </si>
  <si>
    <t>295****592</t>
  </si>
  <si>
    <t>295****146</t>
  </si>
  <si>
    <t>295****864</t>
  </si>
  <si>
    <t>296****092</t>
  </si>
  <si>
    <t>296****588</t>
  </si>
  <si>
    <t>296****214</t>
  </si>
  <si>
    <t>298****558</t>
  </si>
  <si>
    <t>301****404</t>
  </si>
  <si>
    <t>302****492</t>
  </si>
  <si>
    <t>302****810</t>
  </si>
  <si>
    <t>302****764</t>
  </si>
  <si>
    <t>304****368</t>
  </si>
  <si>
    <t>305****144</t>
  </si>
  <si>
    <t>305****080</t>
  </si>
  <si>
    <t>305****130</t>
  </si>
  <si>
    <t>306****056</t>
  </si>
  <si>
    <t>306****388</t>
  </si>
  <si>
    <t>306****774</t>
  </si>
  <si>
    <t>306****462</t>
  </si>
  <si>
    <t>306****308</t>
  </si>
  <si>
    <t>307****310</t>
  </si>
  <si>
    <t>310****680</t>
  </si>
  <si>
    <t>311****848</t>
  </si>
  <si>
    <t>311****564</t>
  </si>
  <si>
    <t>311****776</t>
  </si>
  <si>
    <t>312****348</t>
  </si>
  <si>
    <t>313****714</t>
  </si>
  <si>
    <t>313****640</t>
  </si>
  <si>
    <t>313****076</t>
  </si>
  <si>
    <t>314****960</t>
  </si>
  <si>
    <t>315****994</t>
  </si>
  <si>
    <t>316****474</t>
  </si>
  <si>
    <t>317****768</t>
  </si>
  <si>
    <t>321****944</t>
  </si>
  <si>
    <t>323****454</t>
  </si>
  <si>
    <t>324****598</t>
  </si>
  <si>
    <t>325****818</t>
  </si>
  <si>
    <t>325****226</t>
  </si>
  <si>
    <t>327****900</t>
  </si>
  <si>
    <t>328****602</t>
  </si>
  <si>
    <t>328****964</t>
  </si>
  <si>
    <t>328****176</t>
  </si>
  <si>
    <t>329****906</t>
  </si>
  <si>
    <t>329****088</t>
  </si>
  <si>
    <t>330****180</t>
  </si>
  <si>
    <t>331****766</t>
  </si>
  <si>
    <t>331****974</t>
  </si>
  <si>
    <t>332****912</t>
  </si>
  <si>
    <t>332****858</t>
  </si>
  <si>
    <t>332****188</t>
  </si>
  <si>
    <t>333****570</t>
  </si>
  <si>
    <t>333****060</t>
  </si>
  <si>
    <t>333****268</t>
  </si>
  <si>
    <t>333****822</t>
  </si>
  <si>
    <t>337****166</t>
  </si>
  <si>
    <t>338****588</t>
  </si>
  <si>
    <t>339****668</t>
  </si>
  <si>
    <t>340****356</t>
  </si>
  <si>
    <t>340****998</t>
  </si>
  <si>
    <t>341****566</t>
  </si>
  <si>
    <t>342****296</t>
  </si>
  <si>
    <t>342****132</t>
  </si>
  <si>
    <t>342****078</t>
  </si>
  <si>
    <t>346****920</t>
  </si>
  <si>
    <t>348****860</t>
  </si>
  <si>
    <t>348****706</t>
  </si>
  <si>
    <t>348****994</t>
  </si>
  <si>
    <t>354****834</t>
  </si>
  <si>
    <t>355****206</t>
  </si>
  <si>
    <t>356****586</t>
  </si>
  <si>
    <t>357****034</t>
  </si>
  <si>
    <t>358****012</t>
  </si>
  <si>
    <t>359****882</t>
  </si>
  <si>
    <t>359****298</t>
  </si>
  <si>
    <t>360****500</t>
  </si>
  <si>
    <t>364****108</t>
  </si>
  <si>
    <t>366****978</t>
  </si>
  <si>
    <t>366****514</t>
  </si>
  <si>
    <t>366****156</t>
  </si>
  <si>
    <t>368****084</t>
  </si>
  <si>
    <t>368****484</t>
  </si>
  <si>
    <t>368****464</t>
  </si>
  <si>
    <t>369****484</t>
  </si>
  <si>
    <t>369****266</t>
  </si>
  <si>
    <t>371****194</t>
  </si>
  <si>
    <t>371****612</t>
  </si>
  <si>
    <t>372****660</t>
  </si>
  <si>
    <t>375****880</t>
  </si>
  <si>
    <t>375****898</t>
  </si>
  <si>
    <t>376****826</t>
  </si>
  <si>
    <t>377****698</t>
  </si>
  <si>
    <t>377****256</t>
  </si>
  <si>
    <t>380****772</t>
  </si>
  <si>
    <t>381****014</t>
  </si>
  <si>
    <t>381****386</t>
  </si>
  <si>
    <t>381****880</t>
  </si>
  <si>
    <t>381****434</t>
  </si>
  <si>
    <t>382****170</t>
  </si>
  <si>
    <t>383****806</t>
  </si>
  <si>
    <t>383****382</t>
  </si>
  <si>
    <t>385****46</t>
  </si>
  <si>
    <t>385****294</t>
  </si>
  <si>
    <t>388****514</t>
  </si>
  <si>
    <t>389****666</t>
  </si>
  <si>
    <t>389****374</t>
  </si>
  <si>
    <t>391****094</t>
  </si>
  <si>
    <t>392****210</t>
  </si>
  <si>
    <t>393****190</t>
  </si>
  <si>
    <t>398****008</t>
  </si>
  <si>
    <t>400****320</t>
  </si>
  <si>
    <t>401****606</t>
  </si>
  <si>
    <t>401****182</t>
  </si>
  <si>
    <t>401****724</t>
  </si>
  <si>
    <t>401****880</t>
  </si>
  <si>
    <t>401****660</t>
  </si>
  <si>
    <t>401****738</t>
  </si>
  <si>
    <t>402****116</t>
  </si>
  <si>
    <t>402****454</t>
  </si>
  <si>
    <t>403****824</t>
  </si>
  <si>
    <t>403****160</t>
  </si>
  <si>
    <t>403****096</t>
  </si>
  <si>
    <t>403****596</t>
  </si>
  <si>
    <t>404****404</t>
  </si>
  <si>
    <t>407****564</t>
  </si>
  <si>
    <t>407****004</t>
  </si>
  <si>
    <t>409****444</t>
  </si>
  <si>
    <t>410****016</t>
  </si>
  <si>
    <t>410****964</t>
  </si>
  <si>
    <t>411****402</t>
  </si>
  <si>
    <t>412****048</t>
  </si>
  <si>
    <t>413****582</t>
  </si>
  <si>
    <t>415****864</t>
  </si>
  <si>
    <t>417****622</t>
  </si>
  <si>
    <t>422****362</t>
  </si>
  <si>
    <t>424****978</t>
  </si>
  <si>
    <t>425****800</t>
  </si>
  <si>
    <t>425****440</t>
  </si>
  <si>
    <t>426****454</t>
  </si>
  <si>
    <t>426****944</t>
  </si>
  <si>
    <t>427****994</t>
  </si>
  <si>
    <t>429****330</t>
  </si>
  <si>
    <t>430****382</t>
  </si>
  <si>
    <t>431****138</t>
  </si>
  <si>
    <t>431****068</t>
  </si>
  <si>
    <t>431****718</t>
  </si>
  <si>
    <t>432****888</t>
  </si>
  <si>
    <t>432****390</t>
  </si>
  <si>
    <t>432****726</t>
  </si>
  <si>
    <t>437****836</t>
  </si>
  <si>
    <t>437****618</t>
  </si>
  <si>
    <t>437****276</t>
  </si>
  <si>
    <t>440****526</t>
  </si>
  <si>
    <t>441****924</t>
  </si>
  <si>
    <t>445****776</t>
  </si>
  <si>
    <t>446****088</t>
  </si>
  <si>
    <t>446****350</t>
  </si>
  <si>
    <t>449****048</t>
  </si>
  <si>
    <t>450****786</t>
  </si>
  <si>
    <t>450****176</t>
  </si>
  <si>
    <t>453****128</t>
  </si>
  <si>
    <t>453****628</t>
  </si>
  <si>
    <t>453****762</t>
  </si>
  <si>
    <t>454****052</t>
  </si>
  <si>
    <t>454****750</t>
  </si>
  <si>
    <t>455****878</t>
  </si>
  <si>
    <t>456****482</t>
  </si>
  <si>
    <t>457****166</t>
  </si>
  <si>
    <t>457****656</t>
  </si>
  <si>
    <t>461****122</t>
  </si>
  <si>
    <t>461****554</t>
  </si>
  <si>
    <t>469****740</t>
  </si>
  <si>
    <t>469****084</t>
  </si>
  <si>
    <t>469****884</t>
  </si>
  <si>
    <t>469****636</t>
  </si>
  <si>
    <t>471****804</t>
  </si>
  <si>
    <t>471****016</t>
  </si>
  <si>
    <t>472****810</t>
  </si>
  <si>
    <t>472****682</t>
  </si>
  <si>
    <t>475****832</t>
  </si>
  <si>
    <t>481****436</t>
  </si>
  <si>
    <t>483****782</t>
  </si>
  <si>
    <t>485****074</t>
  </si>
  <si>
    <t>486****380</t>
  </si>
  <si>
    <t>486****058</t>
  </si>
  <si>
    <t>487****724</t>
  </si>
  <si>
    <t>488****974</t>
  </si>
  <si>
    <t>490****342</t>
  </si>
  <si>
    <t>492****494</t>
  </si>
  <si>
    <t>493****438</t>
  </si>
  <si>
    <t>493****646</t>
  </si>
  <si>
    <t>493****586</t>
  </si>
  <si>
    <t>495****568</t>
  </si>
  <si>
    <t>499****438</t>
  </si>
  <si>
    <t>501****330</t>
  </si>
  <si>
    <t>501****256</t>
  </si>
  <si>
    <t>503****048</t>
  </si>
  <si>
    <t>504****012</t>
  </si>
  <si>
    <t>506****002</t>
  </si>
  <si>
    <t>506****884</t>
  </si>
  <si>
    <t>506****082</t>
  </si>
  <si>
    <t>507****328</t>
  </si>
  <si>
    <t>508****846</t>
  </si>
  <si>
    <t>510****214</t>
  </si>
  <si>
    <t>510****126</t>
  </si>
  <si>
    <t>510****184</t>
  </si>
  <si>
    <t>511****864</t>
  </si>
  <si>
    <t>512****492</t>
  </si>
  <si>
    <t>512****646</t>
  </si>
  <si>
    <t>512****582</t>
  </si>
  <si>
    <t>512****796</t>
  </si>
  <si>
    <t>512****136</t>
  </si>
  <si>
    <t>513****488</t>
  </si>
  <si>
    <t>514****234</t>
  </si>
  <si>
    <t>515****682</t>
  </si>
  <si>
    <t>517****696</t>
  </si>
  <si>
    <t>518****180</t>
  </si>
  <si>
    <t>518****630</t>
  </si>
  <si>
    <t>522****212</t>
  </si>
  <si>
    <t>526****858</t>
  </si>
  <si>
    <t>526****630</t>
  </si>
  <si>
    <t>528****172</t>
  </si>
  <si>
    <t>529****828</t>
  </si>
  <si>
    <t>529****536</t>
  </si>
  <si>
    <t>529****180</t>
  </si>
  <si>
    <t>529****962</t>
  </si>
  <si>
    <t>529****868</t>
  </si>
  <si>
    <t>531****296</t>
  </si>
  <si>
    <t>531****776</t>
  </si>
  <si>
    <t>534****074</t>
  </si>
  <si>
    <t>539****528</t>
  </si>
  <si>
    <t>539****466</t>
  </si>
  <si>
    <t>542****062</t>
  </si>
  <si>
    <t>546****242</t>
  </si>
  <si>
    <t>546****024</t>
  </si>
  <si>
    <t>547****412</t>
  </si>
  <si>
    <t>548****842</t>
  </si>
  <si>
    <t>548****624</t>
  </si>
  <si>
    <t>552****308</t>
  </si>
  <si>
    <t>552****952</t>
  </si>
  <si>
    <t>557****400</t>
  </si>
  <si>
    <t>562****256</t>
  </si>
  <si>
    <t>562****028</t>
  </si>
  <si>
    <t>562****746</t>
  </si>
  <si>
    <t>566****228</t>
  </si>
  <si>
    <t>569****244</t>
  </si>
  <si>
    <t>569****744</t>
  </si>
  <si>
    <t>569****370</t>
  </si>
  <si>
    <t>571****694</t>
  </si>
  <si>
    <t>572****130</t>
  </si>
  <si>
    <t>572****820</t>
  </si>
  <si>
    <t>577****142</t>
  </si>
  <si>
    <t>585****308</t>
  </si>
  <si>
    <t>587****604</t>
  </si>
  <si>
    <t>588****608</t>
  </si>
  <si>
    <t>590****920</t>
  </si>
  <si>
    <t>594****680</t>
  </si>
  <si>
    <t>596****498</t>
  </si>
  <si>
    <t>596****606</t>
  </si>
  <si>
    <t>597****146</t>
  </si>
  <si>
    <t>599****156</t>
  </si>
  <si>
    <t>600****010</t>
  </si>
  <si>
    <t>600****956</t>
  </si>
  <si>
    <t>600****674</t>
  </si>
  <si>
    <t>600****776</t>
  </si>
  <si>
    <t>600****338</t>
  </si>
  <si>
    <t>601****046</t>
  </si>
  <si>
    <t>601****836</t>
  </si>
  <si>
    <t>602****210</t>
  </si>
  <si>
    <t>604****490</t>
  </si>
  <si>
    <t>606****092</t>
  </si>
  <si>
    <t>606****710</t>
  </si>
  <si>
    <t>609****870</t>
  </si>
  <si>
    <t>611****652</t>
  </si>
  <si>
    <t>617****292</t>
  </si>
  <si>
    <t>618****282</t>
  </si>
  <si>
    <t>619****304</t>
  </si>
  <si>
    <t>641****130</t>
  </si>
  <si>
    <t>Desteğe Tabi Üretim Alanı 
(da)</t>
  </si>
  <si>
    <t>Desteğe Tabi Miktar 
(kg)</t>
  </si>
  <si>
    <t>Destek Tutarı 
(TL)</t>
  </si>
  <si>
    <t>Toplam
Destek(TL)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</si>
</sst>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,##0.000;\(#,##0.000\)"/>
    <numFmt numFmtId="186" formatCode="[$-10409]#,##0.00;\(#,##0.00\)"/>
  </numFmts>
  <fonts count="38"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 readingOrder="1"/>
      <protection locked="0"/>
    </xf>
    <xf numFmtId="0" fontId="1" fillId="33" borderId="10" xfId="0" applyFont="1" applyFill="1" applyBorder="1" applyAlignment="1" applyProtection="1">
      <alignment wrapText="1" readingOrder="1"/>
      <protection locked="0"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 applyProtection="1">
      <alignment wrapText="1" readingOrder="1"/>
      <protection locked="0"/>
    </xf>
    <xf numFmtId="4" fontId="2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zoomScalePageLayoutView="0" workbookViewId="0" topLeftCell="D1">
      <selection activeCell="E17" sqref="E17"/>
    </sheetView>
  </sheetViews>
  <sheetFormatPr defaultColWidth="9.140625" defaultRowHeight="12.75"/>
  <cols>
    <col min="1" max="1" width="5.8515625" style="0" customWidth="1"/>
    <col min="3" max="3" width="12.421875" style="0" customWidth="1"/>
    <col min="4" max="4" width="15.421875" style="0" bestFit="1" customWidth="1"/>
    <col min="5" max="5" width="33.00390625" style="0" customWidth="1"/>
    <col min="6" max="6" width="18.00390625" style="0" customWidth="1"/>
    <col min="7" max="7" width="10.140625" style="0" bestFit="1" customWidth="1"/>
    <col min="8" max="8" width="15.421875" style="0" customWidth="1"/>
    <col min="9" max="9" width="7.7109375" style="0" bestFit="1" customWidth="1"/>
    <col min="10" max="10" width="16.8515625" style="0" bestFit="1" customWidth="1"/>
    <col min="11" max="11" width="8.00390625" style="0" bestFit="1" customWidth="1"/>
    <col min="12" max="12" width="11.8515625" style="0" customWidth="1"/>
    <col min="15" max="15" width="11.7109375" style="6" customWidth="1"/>
  </cols>
  <sheetData>
    <row r="1" spans="1:15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7</v>
      </c>
      <c r="J1" s="1" t="s">
        <v>8</v>
      </c>
      <c r="K1" s="2" t="s">
        <v>2010</v>
      </c>
      <c r="L1" s="3" t="s">
        <v>9</v>
      </c>
      <c r="M1" s="2" t="s">
        <v>2011</v>
      </c>
      <c r="N1" s="2" t="s">
        <v>2012</v>
      </c>
      <c r="O1" s="5" t="s">
        <v>2013</v>
      </c>
    </row>
    <row r="2" spans="1:15" ht="12.75">
      <c r="A2">
        <v>1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1551</v>
      </c>
      <c r="I2" t="s">
        <v>16</v>
      </c>
      <c r="J2" t="s">
        <v>17</v>
      </c>
      <c r="K2">
        <v>71.689</v>
      </c>
      <c r="L2">
        <v>22000</v>
      </c>
      <c r="M2">
        <v>22000</v>
      </c>
      <c r="N2">
        <v>1100</v>
      </c>
      <c r="O2" s="4">
        <f>SUMIF(H:O,H2,N:N)</f>
        <v>1100</v>
      </c>
    </row>
    <row r="3" spans="1:15" ht="12.75">
      <c r="A3">
        <v>2</v>
      </c>
      <c r="B3" t="s">
        <v>10</v>
      </c>
      <c r="C3" t="s">
        <v>11</v>
      </c>
      <c r="D3" t="s">
        <v>12</v>
      </c>
      <c r="E3" t="s">
        <v>18</v>
      </c>
      <c r="F3" t="s">
        <v>19</v>
      </c>
      <c r="G3" t="s">
        <v>20</v>
      </c>
      <c r="H3" t="s">
        <v>1552</v>
      </c>
      <c r="I3" t="s">
        <v>21</v>
      </c>
      <c r="J3" t="s">
        <v>17</v>
      </c>
      <c r="K3">
        <v>23.473</v>
      </c>
      <c r="L3">
        <v>2380</v>
      </c>
      <c r="M3">
        <v>2380</v>
      </c>
      <c r="N3">
        <v>119</v>
      </c>
      <c r="O3" s="4">
        <f aca="true" t="shared" si="0" ref="O3:O66">SUMIF(H$1:O$65536,H3,N$1:N$65536)</f>
        <v>119</v>
      </c>
    </row>
    <row r="4" spans="1:15" ht="12.75">
      <c r="A4">
        <v>3</v>
      </c>
      <c r="B4" t="s">
        <v>10</v>
      </c>
      <c r="C4" t="s">
        <v>11</v>
      </c>
      <c r="D4" t="s">
        <v>22</v>
      </c>
      <c r="E4" t="s">
        <v>23</v>
      </c>
      <c r="F4" t="s">
        <v>24</v>
      </c>
      <c r="G4" t="s">
        <v>25</v>
      </c>
      <c r="H4" t="s">
        <v>1553</v>
      </c>
      <c r="I4" t="s">
        <v>26</v>
      </c>
      <c r="J4" t="s">
        <v>27</v>
      </c>
      <c r="K4">
        <v>272.17</v>
      </c>
      <c r="L4">
        <v>81600</v>
      </c>
      <c r="M4">
        <v>81600</v>
      </c>
      <c r="N4">
        <v>4080</v>
      </c>
      <c r="O4" s="4">
        <f t="shared" si="0"/>
        <v>4080</v>
      </c>
    </row>
    <row r="5" spans="1:15" ht="12.75">
      <c r="A5">
        <v>4</v>
      </c>
      <c r="B5" t="s">
        <v>10</v>
      </c>
      <c r="C5" t="s">
        <v>11</v>
      </c>
      <c r="D5" t="s">
        <v>12</v>
      </c>
      <c r="E5" t="s">
        <v>28</v>
      </c>
      <c r="F5" t="s">
        <v>29</v>
      </c>
      <c r="G5" t="s">
        <v>30</v>
      </c>
      <c r="H5" t="s">
        <v>1554</v>
      </c>
      <c r="I5" t="s">
        <v>31</v>
      </c>
      <c r="J5" t="s">
        <v>27</v>
      </c>
      <c r="K5">
        <v>34.9</v>
      </c>
      <c r="L5">
        <v>3640</v>
      </c>
      <c r="M5">
        <v>3640</v>
      </c>
      <c r="N5">
        <v>182</v>
      </c>
      <c r="O5" s="4">
        <f t="shared" si="0"/>
        <v>182</v>
      </c>
    </row>
    <row r="6" spans="1:15" ht="12.75">
      <c r="A6">
        <v>5</v>
      </c>
      <c r="B6" t="s">
        <v>10</v>
      </c>
      <c r="C6" t="s">
        <v>11</v>
      </c>
      <c r="D6" t="s">
        <v>32</v>
      </c>
      <c r="E6" t="s">
        <v>33</v>
      </c>
      <c r="F6" t="s">
        <v>34</v>
      </c>
      <c r="G6" t="s">
        <v>35</v>
      </c>
      <c r="H6" t="s">
        <v>1555</v>
      </c>
      <c r="I6" t="s">
        <v>36</v>
      </c>
      <c r="J6" t="s">
        <v>27</v>
      </c>
      <c r="K6">
        <v>37.688</v>
      </c>
      <c r="L6">
        <v>1320</v>
      </c>
      <c r="M6">
        <v>1320</v>
      </c>
      <c r="N6">
        <v>66</v>
      </c>
      <c r="O6" s="4">
        <f t="shared" si="0"/>
        <v>846</v>
      </c>
    </row>
    <row r="7" spans="1:15" ht="12.75">
      <c r="A7">
        <v>6</v>
      </c>
      <c r="B7" t="s">
        <v>10</v>
      </c>
      <c r="C7" t="s">
        <v>11</v>
      </c>
      <c r="D7" t="s">
        <v>32</v>
      </c>
      <c r="E7" t="s">
        <v>33</v>
      </c>
      <c r="F7" t="s">
        <v>34</v>
      </c>
      <c r="G7" t="s">
        <v>35</v>
      </c>
      <c r="H7" t="s">
        <v>1555</v>
      </c>
      <c r="I7" t="s">
        <v>36</v>
      </c>
      <c r="J7" t="s">
        <v>37</v>
      </c>
      <c r="K7">
        <v>19.8</v>
      </c>
      <c r="L7">
        <v>2600</v>
      </c>
      <c r="M7">
        <v>2600</v>
      </c>
      <c r="N7">
        <v>780</v>
      </c>
      <c r="O7" s="4">
        <f t="shared" si="0"/>
        <v>846</v>
      </c>
    </row>
    <row r="8" spans="1:15" ht="12.75">
      <c r="A8">
        <v>7</v>
      </c>
      <c r="B8" t="s">
        <v>10</v>
      </c>
      <c r="C8" t="s">
        <v>11</v>
      </c>
      <c r="D8" t="s">
        <v>32</v>
      </c>
      <c r="E8" t="s">
        <v>38</v>
      </c>
      <c r="F8" t="s">
        <v>29</v>
      </c>
      <c r="G8" t="s">
        <v>39</v>
      </c>
      <c r="H8" t="s">
        <v>1556</v>
      </c>
      <c r="I8" t="s">
        <v>40</v>
      </c>
      <c r="J8" t="s">
        <v>37</v>
      </c>
      <c r="K8">
        <v>31.65</v>
      </c>
      <c r="L8">
        <v>1560</v>
      </c>
      <c r="M8">
        <v>1560</v>
      </c>
      <c r="N8">
        <v>468</v>
      </c>
      <c r="O8" s="4">
        <f t="shared" si="0"/>
        <v>553</v>
      </c>
    </row>
    <row r="9" spans="1:15" ht="12.75">
      <c r="A9">
        <v>8</v>
      </c>
      <c r="B9" t="s">
        <v>10</v>
      </c>
      <c r="C9" t="s">
        <v>11</v>
      </c>
      <c r="D9" t="s">
        <v>32</v>
      </c>
      <c r="E9" t="s">
        <v>38</v>
      </c>
      <c r="F9" t="s">
        <v>29</v>
      </c>
      <c r="G9" t="s">
        <v>39</v>
      </c>
      <c r="H9" t="s">
        <v>1556</v>
      </c>
      <c r="I9" t="s">
        <v>40</v>
      </c>
      <c r="J9" t="s">
        <v>27</v>
      </c>
      <c r="K9">
        <v>51.8</v>
      </c>
      <c r="L9">
        <v>1700</v>
      </c>
      <c r="M9">
        <v>1700</v>
      </c>
      <c r="N9">
        <v>85</v>
      </c>
      <c r="O9" s="4">
        <f t="shared" si="0"/>
        <v>553</v>
      </c>
    </row>
    <row r="10" spans="1:15" ht="12.75">
      <c r="A10">
        <v>9</v>
      </c>
      <c r="B10" t="s">
        <v>10</v>
      </c>
      <c r="C10" t="s">
        <v>11</v>
      </c>
      <c r="D10" t="s">
        <v>41</v>
      </c>
      <c r="E10" t="s">
        <v>42</v>
      </c>
      <c r="F10" t="s">
        <v>43</v>
      </c>
      <c r="G10" t="s">
        <v>44</v>
      </c>
      <c r="H10" t="s">
        <v>1557</v>
      </c>
      <c r="I10" t="s">
        <v>45</v>
      </c>
      <c r="J10" t="s">
        <v>27</v>
      </c>
      <c r="K10">
        <v>146.25</v>
      </c>
      <c r="L10">
        <v>11240</v>
      </c>
      <c r="M10">
        <v>11240</v>
      </c>
      <c r="N10">
        <v>562</v>
      </c>
      <c r="O10" s="4">
        <f t="shared" si="0"/>
        <v>562</v>
      </c>
    </row>
    <row r="11" spans="1:15" ht="12.75">
      <c r="A11">
        <v>10</v>
      </c>
      <c r="B11" t="s">
        <v>10</v>
      </c>
      <c r="C11" t="s">
        <v>11</v>
      </c>
      <c r="D11" t="s">
        <v>12</v>
      </c>
      <c r="E11" t="s">
        <v>46</v>
      </c>
      <c r="F11" t="s">
        <v>47</v>
      </c>
      <c r="G11" t="s">
        <v>48</v>
      </c>
      <c r="H11" t="s">
        <v>1558</v>
      </c>
      <c r="I11" t="s">
        <v>49</v>
      </c>
      <c r="J11" t="s">
        <v>27</v>
      </c>
      <c r="K11">
        <v>166.4</v>
      </c>
      <c r="L11">
        <v>12820</v>
      </c>
      <c r="M11">
        <v>12820</v>
      </c>
      <c r="N11">
        <v>641</v>
      </c>
      <c r="O11" s="4">
        <f t="shared" si="0"/>
        <v>641</v>
      </c>
    </row>
    <row r="12" spans="1:15" ht="12.75">
      <c r="A12">
        <v>11</v>
      </c>
      <c r="B12" t="s">
        <v>10</v>
      </c>
      <c r="C12" t="s">
        <v>11</v>
      </c>
      <c r="D12" t="s">
        <v>32</v>
      </c>
      <c r="E12" t="s">
        <v>50</v>
      </c>
      <c r="F12" t="s">
        <v>51</v>
      </c>
      <c r="G12" t="s">
        <v>52</v>
      </c>
      <c r="H12" t="s">
        <v>1559</v>
      </c>
      <c r="I12" t="s">
        <v>53</v>
      </c>
      <c r="J12" t="s">
        <v>37</v>
      </c>
      <c r="K12">
        <v>97.911</v>
      </c>
      <c r="L12">
        <v>5100</v>
      </c>
      <c r="M12">
        <v>5100</v>
      </c>
      <c r="N12">
        <v>1530</v>
      </c>
      <c r="O12" s="4">
        <f t="shared" si="0"/>
        <v>2611</v>
      </c>
    </row>
    <row r="13" spans="1:15" ht="12.75">
      <c r="A13">
        <v>12</v>
      </c>
      <c r="B13" t="s">
        <v>10</v>
      </c>
      <c r="C13" t="s">
        <v>11</v>
      </c>
      <c r="D13" t="s">
        <v>32</v>
      </c>
      <c r="E13" t="s">
        <v>50</v>
      </c>
      <c r="F13" t="s">
        <v>51</v>
      </c>
      <c r="G13" t="s">
        <v>52</v>
      </c>
      <c r="H13" t="s">
        <v>1559</v>
      </c>
      <c r="I13" t="s">
        <v>53</v>
      </c>
      <c r="J13" t="s">
        <v>27</v>
      </c>
      <c r="K13">
        <v>71.149</v>
      </c>
      <c r="L13">
        <v>21620</v>
      </c>
      <c r="M13">
        <v>21620</v>
      </c>
      <c r="N13">
        <v>1081</v>
      </c>
      <c r="O13" s="4">
        <f t="shared" si="0"/>
        <v>2611</v>
      </c>
    </row>
    <row r="14" spans="1:15" ht="12.75">
      <c r="A14">
        <v>13</v>
      </c>
      <c r="B14" t="s">
        <v>10</v>
      </c>
      <c r="C14" t="s">
        <v>11</v>
      </c>
      <c r="D14" t="s">
        <v>54</v>
      </c>
      <c r="E14" t="s">
        <v>55</v>
      </c>
      <c r="F14" t="s">
        <v>56</v>
      </c>
      <c r="G14" t="s">
        <v>57</v>
      </c>
      <c r="H14" t="s">
        <v>1560</v>
      </c>
      <c r="I14" t="s">
        <v>58</v>
      </c>
      <c r="J14" t="s">
        <v>27</v>
      </c>
      <c r="K14">
        <v>63.155</v>
      </c>
      <c r="L14">
        <v>3620</v>
      </c>
      <c r="M14">
        <v>3620</v>
      </c>
      <c r="N14">
        <v>181</v>
      </c>
      <c r="O14" s="4">
        <f t="shared" si="0"/>
        <v>181</v>
      </c>
    </row>
    <row r="15" spans="1:15" ht="12.75">
      <c r="A15">
        <v>14</v>
      </c>
      <c r="B15" t="s">
        <v>10</v>
      </c>
      <c r="C15" t="s">
        <v>11</v>
      </c>
      <c r="D15" t="s">
        <v>54</v>
      </c>
      <c r="E15" t="s">
        <v>59</v>
      </c>
      <c r="F15" t="s">
        <v>24</v>
      </c>
      <c r="G15" t="s">
        <v>60</v>
      </c>
      <c r="H15" t="s">
        <v>1561</v>
      </c>
      <c r="I15" t="s">
        <v>61</v>
      </c>
      <c r="J15" t="s">
        <v>27</v>
      </c>
      <c r="K15">
        <v>41.578</v>
      </c>
      <c r="L15">
        <v>2900</v>
      </c>
      <c r="M15">
        <v>2900</v>
      </c>
      <c r="N15">
        <v>145</v>
      </c>
      <c r="O15" s="4">
        <f t="shared" si="0"/>
        <v>145</v>
      </c>
    </row>
    <row r="16" spans="1:15" ht="12.75">
      <c r="A16">
        <v>15</v>
      </c>
      <c r="B16" t="s">
        <v>10</v>
      </c>
      <c r="C16" t="s">
        <v>11</v>
      </c>
      <c r="D16" t="s">
        <v>32</v>
      </c>
      <c r="E16" t="s">
        <v>62</v>
      </c>
      <c r="F16" t="s">
        <v>29</v>
      </c>
      <c r="G16" t="s">
        <v>63</v>
      </c>
      <c r="H16" t="s">
        <v>1562</v>
      </c>
      <c r="I16" t="s">
        <v>64</v>
      </c>
      <c r="J16" t="s">
        <v>27</v>
      </c>
      <c r="K16">
        <v>143.949</v>
      </c>
      <c r="L16">
        <v>10350</v>
      </c>
      <c r="M16">
        <v>10350</v>
      </c>
      <c r="N16">
        <v>517.5</v>
      </c>
      <c r="O16" s="4">
        <f t="shared" si="0"/>
        <v>517.5</v>
      </c>
    </row>
    <row r="17" spans="1:15" ht="12.75">
      <c r="A17">
        <v>16</v>
      </c>
      <c r="B17" t="s">
        <v>10</v>
      </c>
      <c r="C17" t="s">
        <v>11</v>
      </c>
      <c r="D17" t="s">
        <v>32</v>
      </c>
      <c r="E17" t="s">
        <v>65</v>
      </c>
      <c r="F17" t="s">
        <v>66</v>
      </c>
      <c r="G17" t="s">
        <v>67</v>
      </c>
      <c r="H17" t="s">
        <v>1563</v>
      </c>
      <c r="I17" t="s">
        <v>68</v>
      </c>
      <c r="J17" t="s">
        <v>27</v>
      </c>
      <c r="K17">
        <v>425.324</v>
      </c>
      <c r="L17">
        <v>80000</v>
      </c>
      <c r="M17">
        <v>80000</v>
      </c>
      <c r="N17">
        <v>3240</v>
      </c>
      <c r="O17" s="4">
        <f t="shared" si="0"/>
        <v>3240</v>
      </c>
    </row>
    <row r="18" spans="1:15" ht="12.75">
      <c r="A18">
        <v>17</v>
      </c>
      <c r="B18" t="s">
        <v>10</v>
      </c>
      <c r="C18" t="s">
        <v>11</v>
      </c>
      <c r="D18" t="s">
        <v>32</v>
      </c>
      <c r="E18" t="s">
        <v>69</v>
      </c>
      <c r="F18" t="s">
        <v>70</v>
      </c>
      <c r="G18" t="s">
        <v>71</v>
      </c>
      <c r="H18" t="s">
        <v>1564</v>
      </c>
      <c r="I18" t="s">
        <v>72</v>
      </c>
      <c r="J18" t="s">
        <v>37</v>
      </c>
      <c r="K18">
        <v>26.123</v>
      </c>
      <c r="L18">
        <v>2440</v>
      </c>
      <c r="M18">
        <v>2440</v>
      </c>
      <c r="N18">
        <v>732</v>
      </c>
      <c r="O18" s="4">
        <f t="shared" si="0"/>
        <v>867</v>
      </c>
    </row>
    <row r="19" spans="1:15" ht="12.75">
      <c r="A19">
        <v>18</v>
      </c>
      <c r="B19" t="s">
        <v>10</v>
      </c>
      <c r="C19" t="s">
        <v>11</v>
      </c>
      <c r="D19" t="s">
        <v>32</v>
      </c>
      <c r="E19" t="s">
        <v>69</v>
      </c>
      <c r="F19" t="s">
        <v>70</v>
      </c>
      <c r="G19" t="s">
        <v>71</v>
      </c>
      <c r="H19" t="s">
        <v>1564</v>
      </c>
      <c r="I19" t="s">
        <v>72</v>
      </c>
      <c r="J19" t="s">
        <v>27</v>
      </c>
      <c r="K19">
        <v>35.3</v>
      </c>
      <c r="L19">
        <v>2700</v>
      </c>
      <c r="M19">
        <v>2700</v>
      </c>
      <c r="N19">
        <v>135</v>
      </c>
      <c r="O19" s="4">
        <f t="shared" si="0"/>
        <v>867</v>
      </c>
    </row>
    <row r="20" spans="1:15" ht="12.75">
      <c r="A20">
        <v>19</v>
      </c>
      <c r="B20" t="s">
        <v>10</v>
      </c>
      <c r="C20" t="s">
        <v>11</v>
      </c>
      <c r="D20" t="s">
        <v>54</v>
      </c>
      <c r="E20" t="s">
        <v>73</v>
      </c>
      <c r="F20" t="s">
        <v>74</v>
      </c>
      <c r="G20" t="s">
        <v>75</v>
      </c>
      <c r="H20" t="s">
        <v>1565</v>
      </c>
      <c r="I20" t="s">
        <v>76</v>
      </c>
      <c r="J20" t="s">
        <v>27</v>
      </c>
      <c r="K20">
        <v>101.74</v>
      </c>
      <c r="L20">
        <v>11520</v>
      </c>
      <c r="M20">
        <v>11520</v>
      </c>
      <c r="N20">
        <v>576</v>
      </c>
      <c r="O20" s="4">
        <f t="shared" si="0"/>
        <v>576</v>
      </c>
    </row>
    <row r="21" spans="1:15" ht="12.75">
      <c r="A21">
        <v>20</v>
      </c>
      <c r="B21" t="s">
        <v>10</v>
      </c>
      <c r="C21" t="s">
        <v>11</v>
      </c>
      <c r="D21" t="s">
        <v>77</v>
      </c>
      <c r="E21" t="s">
        <v>78</v>
      </c>
      <c r="F21" t="s">
        <v>79</v>
      </c>
      <c r="G21" t="s">
        <v>80</v>
      </c>
      <c r="H21" t="s">
        <v>1566</v>
      </c>
      <c r="I21" t="s">
        <v>81</v>
      </c>
      <c r="J21" t="s">
        <v>37</v>
      </c>
      <c r="K21">
        <v>58.099</v>
      </c>
      <c r="L21">
        <v>3980</v>
      </c>
      <c r="M21">
        <v>3980</v>
      </c>
      <c r="N21">
        <v>1194</v>
      </c>
      <c r="O21" s="4">
        <f t="shared" si="0"/>
        <v>1822</v>
      </c>
    </row>
    <row r="22" spans="1:15" ht="12.75">
      <c r="A22">
        <v>21</v>
      </c>
      <c r="B22" t="s">
        <v>10</v>
      </c>
      <c r="C22" t="s">
        <v>11</v>
      </c>
      <c r="D22" t="s">
        <v>77</v>
      </c>
      <c r="E22" t="s">
        <v>78</v>
      </c>
      <c r="F22" t="s">
        <v>79</v>
      </c>
      <c r="G22" t="s">
        <v>80</v>
      </c>
      <c r="H22" t="s">
        <v>1566</v>
      </c>
      <c r="I22" t="s">
        <v>81</v>
      </c>
      <c r="J22" t="s">
        <v>27</v>
      </c>
      <c r="K22">
        <v>187.022</v>
      </c>
      <c r="L22">
        <v>12560</v>
      </c>
      <c r="M22">
        <v>12560</v>
      </c>
      <c r="N22">
        <v>628</v>
      </c>
      <c r="O22" s="4">
        <f t="shared" si="0"/>
        <v>1822</v>
      </c>
    </row>
    <row r="23" spans="1:15" ht="12.75">
      <c r="A23">
        <v>22</v>
      </c>
      <c r="B23" t="s">
        <v>10</v>
      </c>
      <c r="C23" t="s">
        <v>11</v>
      </c>
      <c r="D23" t="s">
        <v>82</v>
      </c>
      <c r="E23" t="s">
        <v>83</v>
      </c>
      <c r="F23" t="s">
        <v>84</v>
      </c>
      <c r="G23" t="s">
        <v>85</v>
      </c>
      <c r="H23" t="s">
        <v>1567</v>
      </c>
      <c r="I23" t="s">
        <v>86</v>
      </c>
      <c r="J23" t="s">
        <v>27</v>
      </c>
      <c r="K23">
        <v>91.246</v>
      </c>
      <c r="L23">
        <v>1860</v>
      </c>
      <c r="M23">
        <v>1860</v>
      </c>
      <c r="N23">
        <v>93</v>
      </c>
      <c r="O23" s="4">
        <f t="shared" si="0"/>
        <v>93</v>
      </c>
    </row>
    <row r="24" spans="1:15" ht="12.75">
      <c r="A24">
        <v>23</v>
      </c>
      <c r="B24" t="s">
        <v>10</v>
      </c>
      <c r="C24" t="s">
        <v>11</v>
      </c>
      <c r="D24" t="s">
        <v>22</v>
      </c>
      <c r="E24" t="s">
        <v>87</v>
      </c>
      <c r="F24" t="s">
        <v>56</v>
      </c>
      <c r="G24" t="s">
        <v>88</v>
      </c>
      <c r="H24" t="s">
        <v>1568</v>
      </c>
      <c r="I24" t="s">
        <v>89</v>
      </c>
      <c r="J24" t="s">
        <v>27</v>
      </c>
      <c r="K24">
        <v>51.003</v>
      </c>
      <c r="L24">
        <v>26160</v>
      </c>
      <c r="M24">
        <v>26160</v>
      </c>
      <c r="N24">
        <v>1308</v>
      </c>
      <c r="O24" s="4">
        <f t="shared" si="0"/>
        <v>1308</v>
      </c>
    </row>
    <row r="25" spans="1:15" ht="12.75">
      <c r="A25">
        <v>24</v>
      </c>
      <c r="B25" t="s">
        <v>10</v>
      </c>
      <c r="C25" t="s">
        <v>11</v>
      </c>
      <c r="D25" t="s">
        <v>90</v>
      </c>
      <c r="E25" t="s">
        <v>91</v>
      </c>
      <c r="F25" t="s">
        <v>92</v>
      </c>
      <c r="G25" t="s">
        <v>93</v>
      </c>
      <c r="H25" t="s">
        <v>1569</v>
      </c>
      <c r="I25" t="s">
        <v>94</v>
      </c>
      <c r="J25" t="s">
        <v>27</v>
      </c>
      <c r="K25">
        <v>147.833</v>
      </c>
      <c r="L25">
        <v>110040</v>
      </c>
      <c r="M25">
        <v>82439.81</v>
      </c>
      <c r="N25">
        <v>4121.99</v>
      </c>
      <c r="O25" s="4">
        <f t="shared" si="0"/>
        <v>4121.99</v>
      </c>
    </row>
    <row r="26" spans="1:15" ht="12.75">
      <c r="A26">
        <v>25</v>
      </c>
      <c r="B26" t="s">
        <v>10</v>
      </c>
      <c r="C26" t="s">
        <v>11</v>
      </c>
      <c r="D26" t="s">
        <v>22</v>
      </c>
      <c r="E26" t="s">
        <v>95</v>
      </c>
      <c r="F26" t="s">
        <v>96</v>
      </c>
      <c r="G26" t="s">
        <v>97</v>
      </c>
      <c r="H26" t="s">
        <v>1570</v>
      </c>
      <c r="I26" t="s">
        <v>98</v>
      </c>
      <c r="J26" t="s">
        <v>27</v>
      </c>
      <c r="K26">
        <v>62.025</v>
      </c>
      <c r="L26">
        <v>5520</v>
      </c>
      <c r="M26">
        <v>5520</v>
      </c>
      <c r="N26">
        <v>276</v>
      </c>
      <c r="O26" s="4">
        <f t="shared" si="0"/>
        <v>276</v>
      </c>
    </row>
    <row r="27" spans="1:15" ht="12.75">
      <c r="A27">
        <v>26</v>
      </c>
      <c r="B27" t="s">
        <v>10</v>
      </c>
      <c r="C27" t="s">
        <v>11</v>
      </c>
      <c r="D27" t="s">
        <v>32</v>
      </c>
      <c r="E27" t="s">
        <v>99</v>
      </c>
      <c r="F27" t="s">
        <v>100</v>
      </c>
      <c r="G27" t="s">
        <v>101</v>
      </c>
      <c r="H27" t="s">
        <v>1571</v>
      </c>
      <c r="I27" t="s">
        <v>102</v>
      </c>
      <c r="J27" t="s">
        <v>27</v>
      </c>
      <c r="K27">
        <v>22.846</v>
      </c>
      <c r="L27">
        <v>1640</v>
      </c>
      <c r="M27">
        <v>1640</v>
      </c>
      <c r="N27">
        <v>82</v>
      </c>
      <c r="O27" s="4">
        <f t="shared" si="0"/>
        <v>1042</v>
      </c>
    </row>
    <row r="28" spans="1:15" ht="12.75">
      <c r="A28">
        <v>27</v>
      </c>
      <c r="B28" t="s">
        <v>10</v>
      </c>
      <c r="C28" t="s">
        <v>11</v>
      </c>
      <c r="D28" t="s">
        <v>32</v>
      </c>
      <c r="E28" t="s">
        <v>99</v>
      </c>
      <c r="F28" t="s">
        <v>100</v>
      </c>
      <c r="G28" t="s">
        <v>101</v>
      </c>
      <c r="H28" t="s">
        <v>1571</v>
      </c>
      <c r="I28" t="s">
        <v>102</v>
      </c>
      <c r="J28" t="s">
        <v>37</v>
      </c>
      <c r="K28">
        <v>36.942</v>
      </c>
      <c r="L28">
        <v>3200</v>
      </c>
      <c r="M28">
        <v>3200</v>
      </c>
      <c r="N28">
        <v>960</v>
      </c>
      <c r="O28" s="4">
        <f t="shared" si="0"/>
        <v>1042</v>
      </c>
    </row>
    <row r="29" spans="1:15" ht="12.75">
      <c r="A29">
        <v>28</v>
      </c>
      <c r="B29" t="s">
        <v>10</v>
      </c>
      <c r="C29" t="s">
        <v>11</v>
      </c>
      <c r="D29" t="s">
        <v>103</v>
      </c>
      <c r="E29" t="s">
        <v>104</v>
      </c>
      <c r="F29" t="s">
        <v>105</v>
      </c>
      <c r="G29" t="s">
        <v>106</v>
      </c>
      <c r="H29" t="s">
        <v>1572</v>
      </c>
      <c r="I29" t="s">
        <v>107</v>
      </c>
      <c r="J29" t="s">
        <v>27</v>
      </c>
      <c r="K29">
        <v>27.198</v>
      </c>
      <c r="L29">
        <v>10220</v>
      </c>
      <c r="M29">
        <v>7142.074</v>
      </c>
      <c r="N29">
        <v>357.1</v>
      </c>
      <c r="O29" s="4">
        <f t="shared" si="0"/>
        <v>357.1</v>
      </c>
    </row>
    <row r="30" spans="1:15" ht="12.75">
      <c r="A30">
        <v>29</v>
      </c>
      <c r="B30" t="s">
        <v>10</v>
      </c>
      <c r="C30" t="s">
        <v>11</v>
      </c>
      <c r="D30" t="s">
        <v>103</v>
      </c>
      <c r="E30" t="s">
        <v>108</v>
      </c>
      <c r="F30" t="s">
        <v>109</v>
      </c>
      <c r="G30" t="s">
        <v>110</v>
      </c>
      <c r="H30" t="s">
        <v>1573</v>
      </c>
      <c r="I30" t="s">
        <v>111</v>
      </c>
      <c r="J30" t="s">
        <v>37</v>
      </c>
      <c r="K30">
        <v>36.739</v>
      </c>
      <c r="L30">
        <v>2480</v>
      </c>
      <c r="M30">
        <v>2480</v>
      </c>
      <c r="N30">
        <v>744</v>
      </c>
      <c r="O30" s="4">
        <f t="shared" si="0"/>
        <v>744</v>
      </c>
    </row>
    <row r="31" spans="1:15" ht="12.75">
      <c r="A31">
        <v>30</v>
      </c>
      <c r="B31" t="s">
        <v>10</v>
      </c>
      <c r="C31" t="s">
        <v>11</v>
      </c>
      <c r="D31" t="s">
        <v>112</v>
      </c>
      <c r="E31" t="s">
        <v>113</v>
      </c>
      <c r="F31" t="s">
        <v>109</v>
      </c>
      <c r="G31" t="s">
        <v>114</v>
      </c>
      <c r="H31" t="s">
        <v>1574</v>
      </c>
      <c r="I31" t="s">
        <v>115</v>
      </c>
      <c r="J31" t="s">
        <v>27</v>
      </c>
      <c r="K31">
        <v>18.787</v>
      </c>
      <c r="L31">
        <v>4280</v>
      </c>
      <c r="M31">
        <v>4280</v>
      </c>
      <c r="N31">
        <v>214</v>
      </c>
      <c r="O31" s="4">
        <f t="shared" si="0"/>
        <v>214</v>
      </c>
    </row>
    <row r="32" spans="1:15" ht="12.75">
      <c r="A32">
        <v>31</v>
      </c>
      <c r="B32" t="s">
        <v>10</v>
      </c>
      <c r="C32" t="s">
        <v>11</v>
      </c>
      <c r="D32" t="s">
        <v>32</v>
      </c>
      <c r="E32" t="s">
        <v>116</v>
      </c>
      <c r="F32" t="s">
        <v>29</v>
      </c>
      <c r="G32" t="s">
        <v>117</v>
      </c>
      <c r="H32" t="s">
        <v>1575</v>
      </c>
      <c r="I32" t="s">
        <v>118</v>
      </c>
      <c r="J32" t="s">
        <v>37</v>
      </c>
      <c r="K32">
        <v>56.1</v>
      </c>
      <c r="L32">
        <v>8000</v>
      </c>
      <c r="M32">
        <v>7812.35</v>
      </c>
      <c r="N32">
        <v>2343.71</v>
      </c>
      <c r="O32" s="4">
        <f t="shared" si="0"/>
        <v>2343.71</v>
      </c>
    </row>
    <row r="33" spans="1:15" ht="12.75">
      <c r="A33">
        <v>32</v>
      </c>
      <c r="B33" t="s">
        <v>10</v>
      </c>
      <c r="C33" t="s">
        <v>11</v>
      </c>
      <c r="D33" t="s">
        <v>112</v>
      </c>
      <c r="E33" t="s">
        <v>119</v>
      </c>
      <c r="F33" t="s">
        <v>120</v>
      </c>
      <c r="G33" t="s">
        <v>121</v>
      </c>
      <c r="H33" t="s">
        <v>1576</v>
      </c>
      <c r="I33" t="s">
        <v>122</v>
      </c>
      <c r="J33" t="s">
        <v>27</v>
      </c>
      <c r="K33">
        <v>52.176</v>
      </c>
      <c r="L33">
        <v>6100</v>
      </c>
      <c r="M33">
        <v>6100</v>
      </c>
      <c r="N33">
        <v>305</v>
      </c>
      <c r="O33" s="4">
        <f t="shared" si="0"/>
        <v>305</v>
      </c>
    </row>
    <row r="34" spans="1:15" ht="12.75">
      <c r="A34">
        <v>33</v>
      </c>
      <c r="B34" t="s">
        <v>10</v>
      </c>
      <c r="C34" t="s">
        <v>11</v>
      </c>
      <c r="D34" t="s">
        <v>123</v>
      </c>
      <c r="E34" t="s">
        <v>124</v>
      </c>
      <c r="F34" t="s">
        <v>125</v>
      </c>
      <c r="G34" t="s">
        <v>126</v>
      </c>
      <c r="H34" t="s">
        <v>1577</v>
      </c>
      <c r="I34" t="s">
        <v>127</v>
      </c>
      <c r="J34" t="s">
        <v>27</v>
      </c>
      <c r="K34">
        <v>39.697</v>
      </c>
      <c r="L34">
        <v>5360</v>
      </c>
      <c r="M34">
        <v>5360</v>
      </c>
      <c r="N34">
        <v>268</v>
      </c>
      <c r="O34" s="4">
        <f t="shared" si="0"/>
        <v>268</v>
      </c>
    </row>
    <row r="35" spans="1:15" ht="12.75">
      <c r="A35">
        <v>34</v>
      </c>
      <c r="B35" t="s">
        <v>10</v>
      </c>
      <c r="C35" t="s">
        <v>11</v>
      </c>
      <c r="D35" t="s">
        <v>128</v>
      </c>
      <c r="E35" t="s">
        <v>129</v>
      </c>
      <c r="F35" t="s">
        <v>29</v>
      </c>
      <c r="G35" t="s">
        <v>130</v>
      </c>
      <c r="H35" t="s">
        <v>1578</v>
      </c>
      <c r="I35" t="s">
        <v>131</v>
      </c>
      <c r="J35" t="s">
        <v>37</v>
      </c>
      <c r="K35">
        <v>31.047</v>
      </c>
      <c r="L35">
        <v>860</v>
      </c>
      <c r="M35">
        <v>860</v>
      </c>
      <c r="N35">
        <v>258</v>
      </c>
      <c r="O35" s="4">
        <f t="shared" si="0"/>
        <v>1100</v>
      </c>
    </row>
    <row r="36" spans="1:15" ht="12.75">
      <c r="A36">
        <v>35</v>
      </c>
      <c r="B36" t="s">
        <v>10</v>
      </c>
      <c r="C36" t="s">
        <v>11</v>
      </c>
      <c r="D36" t="s">
        <v>128</v>
      </c>
      <c r="E36" t="s">
        <v>129</v>
      </c>
      <c r="F36" t="s">
        <v>29</v>
      </c>
      <c r="G36" t="s">
        <v>130</v>
      </c>
      <c r="H36" t="s">
        <v>1578</v>
      </c>
      <c r="I36" t="s">
        <v>131</v>
      </c>
      <c r="J36" t="s">
        <v>17</v>
      </c>
      <c r="K36">
        <v>105.111</v>
      </c>
      <c r="L36">
        <v>16840</v>
      </c>
      <c r="M36">
        <v>16840</v>
      </c>
      <c r="N36">
        <v>842</v>
      </c>
      <c r="O36" s="4">
        <f t="shared" si="0"/>
        <v>1100</v>
      </c>
    </row>
    <row r="37" spans="1:15" ht="12.75">
      <c r="A37">
        <v>36</v>
      </c>
      <c r="B37" t="s">
        <v>10</v>
      </c>
      <c r="C37" t="s">
        <v>11</v>
      </c>
      <c r="D37" t="s">
        <v>32</v>
      </c>
      <c r="E37" t="s">
        <v>132</v>
      </c>
      <c r="F37" t="s">
        <v>133</v>
      </c>
      <c r="G37" t="s">
        <v>134</v>
      </c>
      <c r="H37" t="s">
        <v>1579</v>
      </c>
      <c r="I37" t="s">
        <v>135</v>
      </c>
      <c r="J37" t="s">
        <v>37</v>
      </c>
      <c r="K37">
        <v>45.045</v>
      </c>
      <c r="L37">
        <v>5060</v>
      </c>
      <c r="M37">
        <v>5060</v>
      </c>
      <c r="N37">
        <v>1518</v>
      </c>
      <c r="O37" s="4">
        <f t="shared" si="0"/>
        <v>2501</v>
      </c>
    </row>
    <row r="38" spans="1:15" ht="12.75">
      <c r="A38">
        <v>37</v>
      </c>
      <c r="B38" t="s">
        <v>10</v>
      </c>
      <c r="C38" t="s">
        <v>11</v>
      </c>
      <c r="D38" t="s">
        <v>32</v>
      </c>
      <c r="E38" t="s">
        <v>132</v>
      </c>
      <c r="F38" t="s">
        <v>133</v>
      </c>
      <c r="G38" t="s">
        <v>134</v>
      </c>
      <c r="H38" t="s">
        <v>1579</v>
      </c>
      <c r="I38" t="s">
        <v>135</v>
      </c>
      <c r="J38" t="s">
        <v>27</v>
      </c>
      <c r="K38">
        <v>213.417</v>
      </c>
      <c r="L38">
        <v>19660</v>
      </c>
      <c r="M38">
        <v>19660</v>
      </c>
      <c r="N38">
        <v>983</v>
      </c>
      <c r="O38" s="4">
        <f t="shared" si="0"/>
        <v>2501</v>
      </c>
    </row>
    <row r="39" spans="1:15" ht="12.75">
      <c r="A39">
        <v>38</v>
      </c>
      <c r="B39" t="s">
        <v>10</v>
      </c>
      <c r="C39" t="s">
        <v>11</v>
      </c>
      <c r="D39" t="s">
        <v>32</v>
      </c>
      <c r="E39" t="s">
        <v>136</v>
      </c>
      <c r="F39" t="s">
        <v>96</v>
      </c>
      <c r="G39" t="s">
        <v>137</v>
      </c>
      <c r="H39" t="s">
        <v>1580</v>
      </c>
      <c r="I39" t="s">
        <v>138</v>
      </c>
      <c r="J39" t="s">
        <v>27</v>
      </c>
      <c r="K39">
        <v>187.403</v>
      </c>
      <c r="L39">
        <v>11340</v>
      </c>
      <c r="M39">
        <v>11340</v>
      </c>
      <c r="N39">
        <v>567</v>
      </c>
      <c r="O39" s="4">
        <f t="shared" si="0"/>
        <v>1270</v>
      </c>
    </row>
    <row r="40" spans="1:15" ht="12.75">
      <c r="A40">
        <v>39</v>
      </c>
      <c r="B40" t="s">
        <v>10</v>
      </c>
      <c r="C40" t="s">
        <v>11</v>
      </c>
      <c r="D40" t="s">
        <v>32</v>
      </c>
      <c r="E40" t="s">
        <v>136</v>
      </c>
      <c r="F40" t="s">
        <v>96</v>
      </c>
      <c r="G40" t="s">
        <v>137</v>
      </c>
      <c r="H40" t="s">
        <v>1580</v>
      </c>
      <c r="I40" t="s">
        <v>138</v>
      </c>
      <c r="J40" t="s">
        <v>17</v>
      </c>
      <c r="K40">
        <v>176.905</v>
      </c>
      <c r="L40">
        <v>14060</v>
      </c>
      <c r="M40">
        <v>14060</v>
      </c>
      <c r="N40">
        <v>703</v>
      </c>
      <c r="O40" s="4">
        <f t="shared" si="0"/>
        <v>1270</v>
      </c>
    </row>
    <row r="41" spans="1:15" ht="12.75">
      <c r="A41">
        <v>40</v>
      </c>
      <c r="B41" t="s">
        <v>10</v>
      </c>
      <c r="C41" t="s">
        <v>11</v>
      </c>
      <c r="D41" t="s">
        <v>123</v>
      </c>
      <c r="E41" t="s">
        <v>139</v>
      </c>
      <c r="F41" t="s">
        <v>140</v>
      </c>
      <c r="G41" t="s">
        <v>141</v>
      </c>
      <c r="H41" t="s">
        <v>1581</v>
      </c>
      <c r="I41" t="s">
        <v>142</v>
      </c>
      <c r="J41" t="s">
        <v>27</v>
      </c>
      <c r="K41">
        <v>124.145</v>
      </c>
      <c r="L41">
        <v>5380</v>
      </c>
      <c r="M41">
        <v>5380</v>
      </c>
      <c r="N41">
        <v>269</v>
      </c>
      <c r="O41" s="4">
        <f t="shared" si="0"/>
        <v>269</v>
      </c>
    </row>
    <row r="42" spans="1:15" ht="12.75">
      <c r="A42">
        <v>41</v>
      </c>
      <c r="B42" t="s">
        <v>10</v>
      </c>
      <c r="C42" t="s">
        <v>11</v>
      </c>
      <c r="D42" t="s">
        <v>112</v>
      </c>
      <c r="E42" t="s">
        <v>143</v>
      </c>
      <c r="F42" t="s">
        <v>56</v>
      </c>
      <c r="G42" t="s">
        <v>144</v>
      </c>
      <c r="H42" t="s">
        <v>1582</v>
      </c>
      <c r="I42" t="s">
        <v>145</v>
      </c>
      <c r="J42" t="s">
        <v>17</v>
      </c>
      <c r="K42">
        <v>2.45</v>
      </c>
      <c r="L42">
        <v>3800</v>
      </c>
      <c r="M42">
        <v>1705.2</v>
      </c>
      <c r="N42">
        <v>85.26</v>
      </c>
      <c r="O42" s="4">
        <f t="shared" si="0"/>
        <v>470.26</v>
      </c>
    </row>
    <row r="43" spans="1:15" ht="12.75">
      <c r="A43">
        <v>42</v>
      </c>
      <c r="B43" t="s">
        <v>10</v>
      </c>
      <c r="C43" t="s">
        <v>11</v>
      </c>
      <c r="D43" t="s">
        <v>112</v>
      </c>
      <c r="E43" t="s">
        <v>143</v>
      </c>
      <c r="F43" t="s">
        <v>56</v>
      </c>
      <c r="G43" t="s">
        <v>144</v>
      </c>
      <c r="H43" t="s">
        <v>1582</v>
      </c>
      <c r="I43" t="s">
        <v>145</v>
      </c>
      <c r="J43" t="s">
        <v>27</v>
      </c>
      <c r="K43">
        <v>13.188</v>
      </c>
      <c r="L43">
        <v>7700</v>
      </c>
      <c r="M43">
        <v>7700</v>
      </c>
      <c r="N43">
        <v>385</v>
      </c>
      <c r="O43" s="4">
        <f t="shared" si="0"/>
        <v>470.26</v>
      </c>
    </row>
    <row r="44" spans="1:15" ht="12.75">
      <c r="A44">
        <v>43</v>
      </c>
      <c r="B44" t="s">
        <v>10</v>
      </c>
      <c r="C44" t="s">
        <v>11</v>
      </c>
      <c r="D44" t="s">
        <v>90</v>
      </c>
      <c r="E44" t="s">
        <v>146</v>
      </c>
      <c r="F44" t="s">
        <v>109</v>
      </c>
      <c r="G44" t="s">
        <v>147</v>
      </c>
      <c r="H44" t="s">
        <v>1583</v>
      </c>
      <c r="I44" t="s">
        <v>148</v>
      </c>
      <c r="J44" t="s">
        <v>37</v>
      </c>
      <c r="K44">
        <v>25.378</v>
      </c>
      <c r="L44">
        <v>1220</v>
      </c>
      <c r="M44">
        <v>1220</v>
      </c>
      <c r="N44">
        <v>366</v>
      </c>
      <c r="O44" s="4">
        <f t="shared" si="0"/>
        <v>366</v>
      </c>
    </row>
    <row r="45" spans="1:15" ht="12.75">
      <c r="A45">
        <v>44</v>
      </c>
      <c r="B45" t="s">
        <v>10</v>
      </c>
      <c r="C45" t="s">
        <v>11</v>
      </c>
      <c r="D45" t="s">
        <v>90</v>
      </c>
      <c r="E45" t="s">
        <v>149</v>
      </c>
      <c r="F45" t="s">
        <v>150</v>
      </c>
      <c r="G45" t="s">
        <v>151</v>
      </c>
      <c r="H45" t="s">
        <v>1584</v>
      </c>
      <c r="I45" t="s">
        <v>152</v>
      </c>
      <c r="J45" t="s">
        <v>37</v>
      </c>
      <c r="K45">
        <v>47.696</v>
      </c>
      <c r="L45">
        <v>2260</v>
      </c>
      <c r="M45">
        <v>2260</v>
      </c>
      <c r="N45">
        <v>360</v>
      </c>
      <c r="O45" s="4">
        <f t="shared" si="0"/>
        <v>360</v>
      </c>
    </row>
    <row r="46" spans="1:15" ht="12.75">
      <c r="A46">
        <v>45</v>
      </c>
      <c r="B46" t="s">
        <v>10</v>
      </c>
      <c r="C46" t="s">
        <v>11</v>
      </c>
      <c r="D46" t="s">
        <v>123</v>
      </c>
      <c r="E46" t="s">
        <v>153</v>
      </c>
      <c r="F46" t="s">
        <v>96</v>
      </c>
      <c r="G46" t="s">
        <v>154</v>
      </c>
      <c r="H46" t="s">
        <v>1585</v>
      </c>
      <c r="I46" t="s">
        <v>155</v>
      </c>
      <c r="J46" t="s">
        <v>27</v>
      </c>
      <c r="K46">
        <v>123.625</v>
      </c>
      <c r="L46">
        <v>3600</v>
      </c>
      <c r="M46">
        <v>3600</v>
      </c>
      <c r="N46">
        <v>180</v>
      </c>
      <c r="O46" s="4">
        <f t="shared" si="0"/>
        <v>180</v>
      </c>
    </row>
    <row r="47" spans="1:15" ht="12.75">
      <c r="A47">
        <v>46</v>
      </c>
      <c r="B47" t="s">
        <v>10</v>
      </c>
      <c r="C47" t="s">
        <v>11</v>
      </c>
      <c r="D47" t="s">
        <v>123</v>
      </c>
      <c r="E47" t="s">
        <v>156</v>
      </c>
      <c r="F47" t="s">
        <v>96</v>
      </c>
      <c r="G47" t="s">
        <v>157</v>
      </c>
      <c r="H47" t="s">
        <v>1586</v>
      </c>
      <c r="I47" t="s">
        <v>158</v>
      </c>
      <c r="J47" t="s">
        <v>159</v>
      </c>
      <c r="K47">
        <v>35.774</v>
      </c>
      <c r="L47">
        <v>6550</v>
      </c>
      <c r="M47">
        <v>6550</v>
      </c>
      <c r="N47">
        <v>1965</v>
      </c>
      <c r="O47" s="4">
        <f t="shared" si="0"/>
        <v>3037</v>
      </c>
    </row>
    <row r="48" spans="1:15" ht="12.75">
      <c r="A48">
        <v>47</v>
      </c>
      <c r="B48" t="s">
        <v>10</v>
      </c>
      <c r="C48" t="s">
        <v>11</v>
      </c>
      <c r="D48" t="s">
        <v>123</v>
      </c>
      <c r="E48" t="s">
        <v>156</v>
      </c>
      <c r="F48" t="s">
        <v>96</v>
      </c>
      <c r="G48" t="s">
        <v>157</v>
      </c>
      <c r="H48" t="s">
        <v>1586</v>
      </c>
      <c r="I48" t="s">
        <v>158</v>
      </c>
      <c r="J48" t="s">
        <v>17</v>
      </c>
      <c r="K48">
        <v>33.157</v>
      </c>
      <c r="L48">
        <v>9740</v>
      </c>
      <c r="M48">
        <v>9740</v>
      </c>
      <c r="N48">
        <v>487</v>
      </c>
      <c r="O48" s="4">
        <f t="shared" si="0"/>
        <v>3037</v>
      </c>
    </row>
    <row r="49" spans="1:15" ht="12.75">
      <c r="A49">
        <v>48</v>
      </c>
      <c r="B49" t="s">
        <v>10</v>
      </c>
      <c r="C49" t="s">
        <v>11</v>
      </c>
      <c r="D49" t="s">
        <v>123</v>
      </c>
      <c r="E49" t="s">
        <v>156</v>
      </c>
      <c r="F49" t="s">
        <v>96</v>
      </c>
      <c r="G49" t="s">
        <v>157</v>
      </c>
      <c r="H49" t="s">
        <v>1586</v>
      </c>
      <c r="I49" t="s">
        <v>158</v>
      </c>
      <c r="J49" t="s">
        <v>27</v>
      </c>
      <c r="K49">
        <v>76.623</v>
      </c>
      <c r="L49">
        <v>11700</v>
      </c>
      <c r="M49">
        <v>11700</v>
      </c>
      <c r="N49">
        <v>585</v>
      </c>
      <c r="O49" s="4">
        <f t="shared" si="0"/>
        <v>3037</v>
      </c>
    </row>
    <row r="50" spans="1:15" ht="12.75">
      <c r="A50">
        <v>49</v>
      </c>
      <c r="B50" t="s">
        <v>10</v>
      </c>
      <c r="C50" t="s">
        <v>11</v>
      </c>
      <c r="D50" t="s">
        <v>32</v>
      </c>
      <c r="E50" t="s">
        <v>160</v>
      </c>
      <c r="F50" t="s">
        <v>161</v>
      </c>
      <c r="G50" t="s">
        <v>162</v>
      </c>
      <c r="H50" t="s">
        <v>1587</v>
      </c>
      <c r="I50" t="s">
        <v>163</v>
      </c>
      <c r="J50" t="s">
        <v>37</v>
      </c>
      <c r="K50">
        <v>4</v>
      </c>
      <c r="L50">
        <v>1200</v>
      </c>
      <c r="M50">
        <v>620</v>
      </c>
      <c r="N50">
        <v>186</v>
      </c>
      <c r="O50" s="4">
        <f t="shared" si="0"/>
        <v>2666.69</v>
      </c>
    </row>
    <row r="51" spans="1:15" ht="12.75">
      <c r="A51">
        <v>50</v>
      </c>
      <c r="B51" t="s">
        <v>10</v>
      </c>
      <c r="C51" t="s">
        <v>11</v>
      </c>
      <c r="D51" t="s">
        <v>32</v>
      </c>
      <c r="E51" t="s">
        <v>160</v>
      </c>
      <c r="F51" t="s">
        <v>161</v>
      </c>
      <c r="G51" t="s">
        <v>162</v>
      </c>
      <c r="H51" t="s">
        <v>1587</v>
      </c>
      <c r="I51" t="s">
        <v>163</v>
      </c>
      <c r="J51" t="s">
        <v>27</v>
      </c>
      <c r="K51">
        <v>219.196</v>
      </c>
      <c r="L51">
        <v>122640</v>
      </c>
      <c r="M51">
        <v>114213.719</v>
      </c>
      <c r="N51">
        <v>2480.69</v>
      </c>
      <c r="O51" s="4">
        <f t="shared" si="0"/>
        <v>2666.69</v>
      </c>
    </row>
    <row r="52" spans="1:15" ht="12.75">
      <c r="A52">
        <v>51</v>
      </c>
      <c r="B52" t="s">
        <v>10</v>
      </c>
      <c r="C52" t="s">
        <v>11</v>
      </c>
      <c r="D52" t="s">
        <v>32</v>
      </c>
      <c r="E52" t="s">
        <v>164</v>
      </c>
      <c r="F52" t="s">
        <v>29</v>
      </c>
      <c r="G52" t="s">
        <v>165</v>
      </c>
      <c r="H52" t="s">
        <v>1588</v>
      </c>
      <c r="I52" t="s">
        <v>166</v>
      </c>
      <c r="J52" t="s">
        <v>27</v>
      </c>
      <c r="K52">
        <v>198.002</v>
      </c>
      <c r="L52">
        <v>13160</v>
      </c>
      <c r="M52">
        <v>13160</v>
      </c>
      <c r="N52">
        <v>658</v>
      </c>
      <c r="O52" s="4">
        <f t="shared" si="0"/>
        <v>658</v>
      </c>
    </row>
    <row r="53" spans="1:15" ht="12.75">
      <c r="A53">
        <v>52</v>
      </c>
      <c r="B53" t="s">
        <v>10</v>
      </c>
      <c r="C53" t="s">
        <v>11</v>
      </c>
      <c r="D53" t="s">
        <v>103</v>
      </c>
      <c r="E53" t="s">
        <v>167</v>
      </c>
      <c r="F53" t="s">
        <v>168</v>
      </c>
      <c r="G53" t="s">
        <v>169</v>
      </c>
      <c r="H53" t="s">
        <v>1589</v>
      </c>
      <c r="I53" t="s">
        <v>170</v>
      </c>
      <c r="J53" t="s">
        <v>17</v>
      </c>
      <c r="K53">
        <v>18.8</v>
      </c>
      <c r="L53">
        <v>2250</v>
      </c>
      <c r="M53">
        <v>2250</v>
      </c>
      <c r="N53">
        <v>112.5</v>
      </c>
      <c r="O53" s="4">
        <f t="shared" si="0"/>
        <v>302.5</v>
      </c>
    </row>
    <row r="54" spans="1:15" ht="12.75">
      <c r="A54">
        <v>53</v>
      </c>
      <c r="B54" t="s">
        <v>10</v>
      </c>
      <c r="C54" t="s">
        <v>11</v>
      </c>
      <c r="D54" t="s">
        <v>103</v>
      </c>
      <c r="E54" t="s">
        <v>167</v>
      </c>
      <c r="F54" t="s">
        <v>168</v>
      </c>
      <c r="G54" t="s">
        <v>169</v>
      </c>
      <c r="H54" t="s">
        <v>1589</v>
      </c>
      <c r="I54" t="s">
        <v>170</v>
      </c>
      <c r="J54" t="s">
        <v>27</v>
      </c>
      <c r="K54">
        <v>69.778</v>
      </c>
      <c r="L54">
        <v>3800</v>
      </c>
      <c r="M54">
        <v>3800</v>
      </c>
      <c r="N54">
        <v>190</v>
      </c>
      <c r="O54" s="4">
        <f t="shared" si="0"/>
        <v>302.5</v>
      </c>
    </row>
    <row r="55" spans="1:15" ht="12.75">
      <c r="A55">
        <v>54</v>
      </c>
      <c r="B55" t="s">
        <v>10</v>
      </c>
      <c r="C55" t="s">
        <v>11</v>
      </c>
      <c r="D55" t="s">
        <v>171</v>
      </c>
      <c r="E55" t="s">
        <v>172</v>
      </c>
      <c r="F55" t="s">
        <v>173</v>
      </c>
      <c r="G55" t="s">
        <v>174</v>
      </c>
      <c r="H55" t="s">
        <v>1590</v>
      </c>
      <c r="I55" t="s">
        <v>175</v>
      </c>
      <c r="J55" t="s">
        <v>27</v>
      </c>
      <c r="K55">
        <v>83.299</v>
      </c>
      <c r="L55">
        <v>30480</v>
      </c>
      <c r="M55">
        <v>30480</v>
      </c>
      <c r="N55">
        <v>1524</v>
      </c>
      <c r="O55" s="4">
        <f t="shared" si="0"/>
        <v>1524</v>
      </c>
    </row>
    <row r="56" spans="1:15" ht="12.75">
      <c r="A56">
        <v>55</v>
      </c>
      <c r="B56" t="s">
        <v>10</v>
      </c>
      <c r="C56" t="s">
        <v>11</v>
      </c>
      <c r="D56" t="s">
        <v>171</v>
      </c>
      <c r="E56" t="s">
        <v>176</v>
      </c>
      <c r="F56" t="s">
        <v>177</v>
      </c>
      <c r="G56" t="s">
        <v>178</v>
      </c>
      <c r="H56" t="s">
        <v>1591</v>
      </c>
      <c r="I56" t="s">
        <v>179</v>
      </c>
      <c r="J56" t="s">
        <v>27</v>
      </c>
      <c r="K56">
        <v>375.662</v>
      </c>
      <c r="L56">
        <v>13400</v>
      </c>
      <c r="M56">
        <v>13400</v>
      </c>
      <c r="N56">
        <v>670</v>
      </c>
      <c r="O56" s="4">
        <f t="shared" si="0"/>
        <v>670</v>
      </c>
    </row>
    <row r="57" spans="1:15" ht="12.75">
      <c r="A57">
        <v>56</v>
      </c>
      <c r="B57" t="s">
        <v>10</v>
      </c>
      <c r="C57" t="s">
        <v>11</v>
      </c>
      <c r="D57" t="s">
        <v>123</v>
      </c>
      <c r="E57" t="s">
        <v>180</v>
      </c>
      <c r="F57" t="s">
        <v>181</v>
      </c>
      <c r="G57" t="s">
        <v>182</v>
      </c>
      <c r="H57" t="s">
        <v>1592</v>
      </c>
      <c r="I57" t="s">
        <v>183</v>
      </c>
      <c r="J57" t="s">
        <v>17</v>
      </c>
      <c r="K57">
        <v>102.374</v>
      </c>
      <c r="L57">
        <v>5510</v>
      </c>
      <c r="M57">
        <v>5510</v>
      </c>
      <c r="N57">
        <v>275.5</v>
      </c>
      <c r="O57" s="4">
        <f t="shared" si="0"/>
        <v>786.5</v>
      </c>
    </row>
    <row r="58" spans="1:15" ht="12.75">
      <c r="A58">
        <v>57</v>
      </c>
      <c r="B58" t="s">
        <v>10</v>
      </c>
      <c r="C58" t="s">
        <v>11</v>
      </c>
      <c r="D58" t="s">
        <v>123</v>
      </c>
      <c r="E58" t="s">
        <v>180</v>
      </c>
      <c r="F58" t="s">
        <v>181</v>
      </c>
      <c r="G58" t="s">
        <v>182</v>
      </c>
      <c r="H58" t="s">
        <v>1592</v>
      </c>
      <c r="I58" t="s">
        <v>183</v>
      </c>
      <c r="J58" t="s">
        <v>27</v>
      </c>
      <c r="K58">
        <v>98.038</v>
      </c>
      <c r="L58">
        <v>10220</v>
      </c>
      <c r="M58">
        <v>10220</v>
      </c>
      <c r="N58">
        <v>511</v>
      </c>
      <c r="O58" s="4">
        <f t="shared" si="0"/>
        <v>786.5</v>
      </c>
    </row>
    <row r="59" spans="1:15" ht="12.75">
      <c r="A59">
        <v>58</v>
      </c>
      <c r="B59" t="s">
        <v>10</v>
      </c>
      <c r="C59" t="s">
        <v>11</v>
      </c>
      <c r="D59" t="s">
        <v>171</v>
      </c>
      <c r="E59" t="s">
        <v>184</v>
      </c>
      <c r="F59" t="s">
        <v>185</v>
      </c>
      <c r="G59" t="s">
        <v>186</v>
      </c>
      <c r="H59" t="s">
        <v>1593</v>
      </c>
      <c r="I59" t="s">
        <v>187</v>
      </c>
      <c r="J59" t="s">
        <v>17</v>
      </c>
      <c r="K59">
        <v>40.864</v>
      </c>
      <c r="L59">
        <v>6660</v>
      </c>
      <c r="M59">
        <v>6660</v>
      </c>
      <c r="N59">
        <v>333</v>
      </c>
      <c r="O59" s="4">
        <f t="shared" si="0"/>
        <v>333</v>
      </c>
    </row>
    <row r="60" spans="1:15" ht="12.75">
      <c r="A60">
        <v>59</v>
      </c>
      <c r="B60" t="s">
        <v>10</v>
      </c>
      <c r="C60" t="s">
        <v>11</v>
      </c>
      <c r="D60" t="s">
        <v>171</v>
      </c>
      <c r="E60" t="s">
        <v>188</v>
      </c>
      <c r="F60" t="s">
        <v>189</v>
      </c>
      <c r="G60" t="s">
        <v>190</v>
      </c>
      <c r="H60" t="s">
        <v>1594</v>
      </c>
      <c r="I60" t="s">
        <v>191</v>
      </c>
      <c r="J60" t="s">
        <v>27</v>
      </c>
      <c r="K60">
        <v>479.098</v>
      </c>
      <c r="L60">
        <v>135730</v>
      </c>
      <c r="M60">
        <v>135730</v>
      </c>
      <c r="N60">
        <v>6786.5</v>
      </c>
      <c r="O60" s="4">
        <f t="shared" si="0"/>
        <v>6786.5</v>
      </c>
    </row>
    <row r="61" spans="1:15" ht="12.75">
      <c r="A61">
        <v>60</v>
      </c>
      <c r="B61" t="s">
        <v>10</v>
      </c>
      <c r="C61" t="s">
        <v>11</v>
      </c>
      <c r="D61" t="s">
        <v>171</v>
      </c>
      <c r="E61" t="s">
        <v>192</v>
      </c>
      <c r="F61" t="s">
        <v>177</v>
      </c>
      <c r="G61" t="s">
        <v>193</v>
      </c>
      <c r="H61" t="s">
        <v>1595</v>
      </c>
      <c r="I61" t="s">
        <v>194</v>
      </c>
      <c r="J61" t="s">
        <v>159</v>
      </c>
      <c r="K61">
        <v>38.724</v>
      </c>
      <c r="L61">
        <v>12980</v>
      </c>
      <c r="M61">
        <v>12980</v>
      </c>
      <c r="N61">
        <v>1500</v>
      </c>
      <c r="O61" s="4">
        <f t="shared" si="0"/>
        <v>2176.37</v>
      </c>
    </row>
    <row r="62" spans="1:15" ht="12.75">
      <c r="A62">
        <v>61</v>
      </c>
      <c r="B62" t="s">
        <v>10</v>
      </c>
      <c r="C62" t="s">
        <v>11</v>
      </c>
      <c r="D62" t="s">
        <v>171</v>
      </c>
      <c r="E62" t="s">
        <v>192</v>
      </c>
      <c r="F62" t="s">
        <v>177</v>
      </c>
      <c r="G62" t="s">
        <v>193</v>
      </c>
      <c r="H62" t="s">
        <v>1595</v>
      </c>
      <c r="I62" t="s">
        <v>194</v>
      </c>
      <c r="J62" t="s">
        <v>27</v>
      </c>
      <c r="K62">
        <v>50.897</v>
      </c>
      <c r="L62">
        <v>17320</v>
      </c>
      <c r="M62">
        <v>16527.355</v>
      </c>
      <c r="N62">
        <v>676.37</v>
      </c>
      <c r="O62" s="4">
        <f t="shared" si="0"/>
        <v>2176.37</v>
      </c>
    </row>
    <row r="63" spans="1:15" ht="12.75">
      <c r="A63">
        <v>62</v>
      </c>
      <c r="B63" t="s">
        <v>10</v>
      </c>
      <c r="C63" t="s">
        <v>11</v>
      </c>
      <c r="D63" t="s">
        <v>32</v>
      </c>
      <c r="E63" t="s">
        <v>195</v>
      </c>
      <c r="F63" t="s">
        <v>109</v>
      </c>
      <c r="G63" t="s">
        <v>196</v>
      </c>
      <c r="H63" t="s">
        <v>1596</v>
      </c>
      <c r="I63" t="s">
        <v>197</v>
      </c>
      <c r="J63" t="s">
        <v>27</v>
      </c>
      <c r="K63">
        <v>401.262</v>
      </c>
      <c r="L63">
        <v>21470</v>
      </c>
      <c r="M63">
        <v>21470</v>
      </c>
      <c r="N63">
        <v>1073.5</v>
      </c>
      <c r="O63" s="4">
        <f t="shared" si="0"/>
        <v>9485.5</v>
      </c>
    </row>
    <row r="64" spans="1:15" ht="12.75">
      <c r="A64">
        <v>63</v>
      </c>
      <c r="B64" t="s">
        <v>10</v>
      </c>
      <c r="C64" t="s">
        <v>11</v>
      </c>
      <c r="D64" t="s">
        <v>32</v>
      </c>
      <c r="E64" t="s">
        <v>195</v>
      </c>
      <c r="F64" t="s">
        <v>109</v>
      </c>
      <c r="G64" t="s">
        <v>196</v>
      </c>
      <c r="H64" t="s">
        <v>1596</v>
      </c>
      <c r="I64" t="s">
        <v>197</v>
      </c>
      <c r="J64" t="s">
        <v>37</v>
      </c>
      <c r="K64">
        <v>268.818</v>
      </c>
      <c r="L64">
        <v>28040</v>
      </c>
      <c r="M64">
        <v>28040</v>
      </c>
      <c r="N64">
        <v>8412</v>
      </c>
      <c r="O64" s="4">
        <f t="shared" si="0"/>
        <v>9485.5</v>
      </c>
    </row>
    <row r="65" spans="1:15" ht="12.75">
      <c r="A65">
        <v>64</v>
      </c>
      <c r="B65" t="s">
        <v>10</v>
      </c>
      <c r="C65" t="s">
        <v>11</v>
      </c>
      <c r="D65" t="s">
        <v>171</v>
      </c>
      <c r="E65" t="s">
        <v>198</v>
      </c>
      <c r="F65" t="s">
        <v>177</v>
      </c>
      <c r="G65" t="s">
        <v>199</v>
      </c>
      <c r="H65" t="s">
        <v>1597</v>
      </c>
      <c r="I65" t="s">
        <v>200</v>
      </c>
      <c r="J65" t="s">
        <v>17</v>
      </c>
      <c r="K65">
        <v>56.6</v>
      </c>
      <c r="L65">
        <v>7460</v>
      </c>
      <c r="M65">
        <v>7460</v>
      </c>
      <c r="N65">
        <v>373</v>
      </c>
      <c r="O65" s="4">
        <f t="shared" si="0"/>
        <v>773</v>
      </c>
    </row>
    <row r="66" spans="1:15" ht="12.75">
      <c r="A66">
        <v>65</v>
      </c>
      <c r="B66" t="s">
        <v>10</v>
      </c>
      <c r="C66" t="s">
        <v>11</v>
      </c>
      <c r="D66" t="s">
        <v>171</v>
      </c>
      <c r="E66" t="s">
        <v>198</v>
      </c>
      <c r="F66" t="s">
        <v>177</v>
      </c>
      <c r="G66" t="s">
        <v>199</v>
      </c>
      <c r="H66" t="s">
        <v>1597</v>
      </c>
      <c r="I66" t="s">
        <v>200</v>
      </c>
      <c r="J66" t="s">
        <v>27</v>
      </c>
      <c r="K66">
        <v>118.942</v>
      </c>
      <c r="L66">
        <v>8000</v>
      </c>
      <c r="M66">
        <v>8000</v>
      </c>
      <c r="N66">
        <v>400</v>
      </c>
      <c r="O66" s="4">
        <f t="shared" si="0"/>
        <v>773</v>
      </c>
    </row>
    <row r="67" spans="1:15" ht="12.75">
      <c r="A67">
        <v>66</v>
      </c>
      <c r="B67" t="s">
        <v>10</v>
      </c>
      <c r="C67" t="s">
        <v>11</v>
      </c>
      <c r="D67" t="s">
        <v>171</v>
      </c>
      <c r="E67" t="s">
        <v>201</v>
      </c>
      <c r="F67" t="s">
        <v>189</v>
      </c>
      <c r="G67" t="s">
        <v>202</v>
      </c>
      <c r="H67" t="s">
        <v>1598</v>
      </c>
      <c r="I67" t="s">
        <v>203</v>
      </c>
      <c r="J67" t="s">
        <v>27</v>
      </c>
      <c r="K67">
        <v>205.169</v>
      </c>
      <c r="L67">
        <v>81260</v>
      </c>
      <c r="M67">
        <v>62382.378</v>
      </c>
      <c r="N67">
        <v>3119.12</v>
      </c>
      <c r="O67" s="4">
        <f aca="true" t="shared" si="1" ref="O67:O130">SUMIF(H$1:O$65536,H67,N$1:N$65536)</f>
        <v>3119.12</v>
      </c>
    </row>
    <row r="68" spans="1:15" ht="12.75">
      <c r="A68">
        <v>67</v>
      </c>
      <c r="B68" t="s">
        <v>10</v>
      </c>
      <c r="C68" t="s">
        <v>11</v>
      </c>
      <c r="D68" t="s">
        <v>171</v>
      </c>
      <c r="E68" t="s">
        <v>201</v>
      </c>
      <c r="F68" t="s">
        <v>204</v>
      </c>
      <c r="G68" t="s">
        <v>205</v>
      </c>
      <c r="H68" t="s">
        <v>1599</v>
      </c>
      <c r="I68" t="s">
        <v>206</v>
      </c>
      <c r="J68" t="s">
        <v>27</v>
      </c>
      <c r="K68">
        <v>745.808</v>
      </c>
      <c r="L68">
        <v>100320</v>
      </c>
      <c r="M68">
        <v>100320</v>
      </c>
      <c r="N68">
        <v>5016</v>
      </c>
      <c r="O68" s="4">
        <f t="shared" si="1"/>
        <v>5016</v>
      </c>
    </row>
    <row r="69" spans="1:15" ht="12.75">
      <c r="A69">
        <v>68</v>
      </c>
      <c r="B69" t="s">
        <v>10</v>
      </c>
      <c r="C69" t="s">
        <v>11</v>
      </c>
      <c r="D69" t="s">
        <v>171</v>
      </c>
      <c r="E69" t="s">
        <v>207</v>
      </c>
      <c r="F69" t="s">
        <v>204</v>
      </c>
      <c r="G69" t="s">
        <v>208</v>
      </c>
      <c r="H69" t="s">
        <v>1600</v>
      </c>
      <c r="I69" t="s">
        <v>209</v>
      </c>
      <c r="J69" t="s">
        <v>27</v>
      </c>
      <c r="K69">
        <v>934.239</v>
      </c>
      <c r="L69">
        <v>205140</v>
      </c>
      <c r="M69">
        <v>205140</v>
      </c>
      <c r="N69">
        <v>10257</v>
      </c>
      <c r="O69" s="4">
        <f t="shared" si="1"/>
        <v>10257</v>
      </c>
    </row>
    <row r="70" spans="1:15" ht="12.75">
      <c r="A70">
        <v>69</v>
      </c>
      <c r="B70" t="s">
        <v>10</v>
      </c>
      <c r="C70" t="s">
        <v>11</v>
      </c>
      <c r="D70" t="s">
        <v>171</v>
      </c>
      <c r="E70" t="s">
        <v>210</v>
      </c>
      <c r="F70" t="s">
        <v>189</v>
      </c>
      <c r="G70" t="s">
        <v>211</v>
      </c>
      <c r="H70" t="s">
        <v>1601</v>
      </c>
      <c r="I70" t="s">
        <v>212</v>
      </c>
      <c r="J70" t="s">
        <v>27</v>
      </c>
      <c r="K70">
        <v>160</v>
      </c>
      <c r="L70">
        <v>91360</v>
      </c>
      <c r="M70">
        <v>91360</v>
      </c>
      <c r="N70">
        <v>4568</v>
      </c>
      <c r="O70" s="4">
        <f t="shared" si="1"/>
        <v>4568</v>
      </c>
    </row>
    <row r="71" spans="1:15" ht="12.75">
      <c r="A71">
        <v>70</v>
      </c>
      <c r="B71" t="s">
        <v>10</v>
      </c>
      <c r="C71" t="s">
        <v>11</v>
      </c>
      <c r="D71" t="s">
        <v>171</v>
      </c>
      <c r="E71" t="s">
        <v>213</v>
      </c>
      <c r="F71" t="s">
        <v>214</v>
      </c>
      <c r="G71" t="s">
        <v>215</v>
      </c>
      <c r="H71" t="s">
        <v>1602</v>
      </c>
      <c r="I71" t="s">
        <v>216</v>
      </c>
      <c r="J71" t="s">
        <v>37</v>
      </c>
      <c r="K71">
        <v>38.648</v>
      </c>
      <c r="L71">
        <v>2460</v>
      </c>
      <c r="M71">
        <v>2460</v>
      </c>
      <c r="N71">
        <v>738</v>
      </c>
      <c r="O71" s="4">
        <f t="shared" si="1"/>
        <v>738</v>
      </c>
    </row>
    <row r="72" spans="1:15" ht="12.75">
      <c r="A72">
        <v>71</v>
      </c>
      <c r="B72" t="s">
        <v>10</v>
      </c>
      <c r="C72" t="s">
        <v>11</v>
      </c>
      <c r="D72" t="s">
        <v>123</v>
      </c>
      <c r="E72" t="s">
        <v>217</v>
      </c>
      <c r="F72" t="s">
        <v>218</v>
      </c>
      <c r="G72" t="s">
        <v>219</v>
      </c>
      <c r="H72" t="s">
        <v>1603</v>
      </c>
      <c r="I72" t="s">
        <v>220</v>
      </c>
      <c r="J72" t="s">
        <v>17</v>
      </c>
      <c r="K72">
        <v>37.197</v>
      </c>
      <c r="L72">
        <v>1040</v>
      </c>
      <c r="M72">
        <v>1040</v>
      </c>
      <c r="N72">
        <v>52</v>
      </c>
      <c r="O72" s="4">
        <f t="shared" si="1"/>
        <v>292</v>
      </c>
    </row>
    <row r="73" spans="1:15" ht="12.75">
      <c r="A73">
        <v>72</v>
      </c>
      <c r="B73" t="s">
        <v>10</v>
      </c>
      <c r="C73" t="s">
        <v>11</v>
      </c>
      <c r="D73" t="s">
        <v>123</v>
      </c>
      <c r="E73" t="s">
        <v>217</v>
      </c>
      <c r="F73" t="s">
        <v>218</v>
      </c>
      <c r="G73" t="s">
        <v>219</v>
      </c>
      <c r="H73" t="s">
        <v>1603</v>
      </c>
      <c r="I73" t="s">
        <v>220</v>
      </c>
      <c r="J73" t="s">
        <v>27</v>
      </c>
      <c r="K73">
        <v>63.494</v>
      </c>
      <c r="L73">
        <v>4800</v>
      </c>
      <c r="M73">
        <v>4800</v>
      </c>
      <c r="N73">
        <v>240</v>
      </c>
      <c r="O73" s="4">
        <f t="shared" si="1"/>
        <v>292</v>
      </c>
    </row>
    <row r="74" spans="1:15" ht="12.75">
      <c r="A74">
        <v>73</v>
      </c>
      <c r="B74" t="s">
        <v>10</v>
      </c>
      <c r="C74" t="s">
        <v>11</v>
      </c>
      <c r="D74" t="s">
        <v>77</v>
      </c>
      <c r="E74" t="s">
        <v>221</v>
      </c>
      <c r="F74" t="s">
        <v>222</v>
      </c>
      <c r="G74" t="s">
        <v>223</v>
      </c>
      <c r="H74" t="s">
        <v>1604</v>
      </c>
      <c r="I74" t="s">
        <v>224</v>
      </c>
      <c r="J74" t="s">
        <v>27</v>
      </c>
      <c r="K74">
        <v>148.337</v>
      </c>
      <c r="L74">
        <v>24800</v>
      </c>
      <c r="M74">
        <v>24800</v>
      </c>
      <c r="N74">
        <v>1240</v>
      </c>
      <c r="O74" s="4">
        <f t="shared" si="1"/>
        <v>1240</v>
      </c>
    </row>
    <row r="75" spans="1:15" ht="12.75">
      <c r="A75">
        <v>74</v>
      </c>
      <c r="B75" t="s">
        <v>10</v>
      </c>
      <c r="C75" t="s">
        <v>11</v>
      </c>
      <c r="D75" t="s">
        <v>32</v>
      </c>
      <c r="E75" t="s">
        <v>225</v>
      </c>
      <c r="F75" t="s">
        <v>226</v>
      </c>
      <c r="G75" t="s">
        <v>227</v>
      </c>
      <c r="H75" t="s">
        <v>1605</v>
      </c>
      <c r="I75" t="s">
        <v>228</v>
      </c>
      <c r="J75" t="s">
        <v>27</v>
      </c>
      <c r="K75">
        <v>206.342</v>
      </c>
      <c r="L75">
        <v>5890</v>
      </c>
      <c r="M75">
        <v>5890</v>
      </c>
      <c r="N75">
        <v>294.5</v>
      </c>
      <c r="O75" s="4">
        <f t="shared" si="1"/>
        <v>3096.5</v>
      </c>
    </row>
    <row r="76" spans="1:15" ht="12.75">
      <c r="A76">
        <v>75</v>
      </c>
      <c r="B76" t="s">
        <v>10</v>
      </c>
      <c r="C76" t="s">
        <v>11</v>
      </c>
      <c r="D76" t="s">
        <v>32</v>
      </c>
      <c r="E76" t="s">
        <v>225</v>
      </c>
      <c r="F76" t="s">
        <v>226</v>
      </c>
      <c r="G76" t="s">
        <v>227</v>
      </c>
      <c r="H76" t="s">
        <v>1605</v>
      </c>
      <c r="I76" t="s">
        <v>228</v>
      </c>
      <c r="J76" t="s">
        <v>37</v>
      </c>
      <c r="K76">
        <v>94.489</v>
      </c>
      <c r="L76">
        <v>9340</v>
      </c>
      <c r="M76">
        <v>9340</v>
      </c>
      <c r="N76">
        <v>2802</v>
      </c>
      <c r="O76" s="4">
        <f t="shared" si="1"/>
        <v>3096.5</v>
      </c>
    </row>
    <row r="77" spans="1:15" ht="12.75">
      <c r="A77">
        <v>76</v>
      </c>
      <c r="B77" t="s">
        <v>10</v>
      </c>
      <c r="C77" t="s">
        <v>11</v>
      </c>
      <c r="D77" t="s">
        <v>77</v>
      </c>
      <c r="E77" t="s">
        <v>229</v>
      </c>
      <c r="F77" t="s">
        <v>109</v>
      </c>
      <c r="G77" t="s">
        <v>230</v>
      </c>
      <c r="H77" t="s">
        <v>1606</v>
      </c>
      <c r="I77" t="s">
        <v>231</v>
      </c>
      <c r="J77" t="s">
        <v>17</v>
      </c>
      <c r="K77">
        <v>181.002</v>
      </c>
      <c r="L77">
        <v>5120</v>
      </c>
      <c r="M77">
        <v>5120</v>
      </c>
      <c r="N77">
        <v>256</v>
      </c>
      <c r="O77" s="4">
        <f t="shared" si="1"/>
        <v>256</v>
      </c>
    </row>
    <row r="78" spans="1:15" ht="12.75">
      <c r="A78">
        <v>77</v>
      </c>
      <c r="B78" t="s">
        <v>10</v>
      </c>
      <c r="C78" t="s">
        <v>11</v>
      </c>
      <c r="D78" t="s">
        <v>77</v>
      </c>
      <c r="E78" t="s">
        <v>232</v>
      </c>
      <c r="F78" t="s">
        <v>109</v>
      </c>
      <c r="G78" t="s">
        <v>233</v>
      </c>
      <c r="H78" t="s">
        <v>1607</v>
      </c>
      <c r="I78" t="s">
        <v>234</v>
      </c>
      <c r="J78" t="s">
        <v>27</v>
      </c>
      <c r="K78">
        <v>221.668</v>
      </c>
      <c r="L78">
        <v>4280</v>
      </c>
      <c r="M78">
        <v>4280</v>
      </c>
      <c r="N78">
        <v>214</v>
      </c>
      <c r="O78" s="4">
        <f t="shared" si="1"/>
        <v>214</v>
      </c>
    </row>
    <row r="79" spans="1:15" ht="12.75">
      <c r="A79">
        <v>78</v>
      </c>
      <c r="B79" t="s">
        <v>10</v>
      </c>
      <c r="C79" t="s">
        <v>11</v>
      </c>
      <c r="D79" t="s">
        <v>90</v>
      </c>
      <c r="E79" t="s">
        <v>235</v>
      </c>
      <c r="F79" t="s">
        <v>24</v>
      </c>
      <c r="G79" t="s">
        <v>236</v>
      </c>
      <c r="H79" t="s">
        <v>1608</v>
      </c>
      <c r="I79" t="s">
        <v>237</v>
      </c>
      <c r="J79" t="s">
        <v>159</v>
      </c>
      <c r="K79">
        <v>30</v>
      </c>
      <c r="L79">
        <v>1740</v>
      </c>
      <c r="M79">
        <v>1740</v>
      </c>
      <c r="N79">
        <v>522</v>
      </c>
      <c r="O79" s="4">
        <f t="shared" si="1"/>
        <v>2416</v>
      </c>
    </row>
    <row r="80" spans="1:15" ht="12.75">
      <c r="A80">
        <v>79</v>
      </c>
      <c r="B80" t="s">
        <v>10</v>
      </c>
      <c r="C80" t="s">
        <v>11</v>
      </c>
      <c r="D80" t="s">
        <v>90</v>
      </c>
      <c r="E80" t="s">
        <v>235</v>
      </c>
      <c r="F80" t="s">
        <v>24</v>
      </c>
      <c r="G80" t="s">
        <v>236</v>
      </c>
      <c r="H80" t="s">
        <v>1608</v>
      </c>
      <c r="I80" t="s">
        <v>237</v>
      </c>
      <c r="J80" t="s">
        <v>37</v>
      </c>
      <c r="K80">
        <v>24.45</v>
      </c>
      <c r="L80">
        <v>3300</v>
      </c>
      <c r="M80">
        <v>3300</v>
      </c>
      <c r="N80">
        <v>990</v>
      </c>
      <c r="O80" s="4">
        <f t="shared" si="1"/>
        <v>2416</v>
      </c>
    </row>
    <row r="81" spans="1:15" ht="12.75">
      <c r="A81">
        <v>80</v>
      </c>
      <c r="B81" t="s">
        <v>10</v>
      </c>
      <c r="C81" t="s">
        <v>11</v>
      </c>
      <c r="D81" t="s">
        <v>90</v>
      </c>
      <c r="E81" t="s">
        <v>235</v>
      </c>
      <c r="F81" t="s">
        <v>24</v>
      </c>
      <c r="G81" t="s">
        <v>236</v>
      </c>
      <c r="H81" t="s">
        <v>1608</v>
      </c>
      <c r="I81" t="s">
        <v>237</v>
      </c>
      <c r="J81" t="s">
        <v>27</v>
      </c>
      <c r="K81">
        <v>129.2</v>
      </c>
      <c r="L81">
        <v>18080</v>
      </c>
      <c r="M81">
        <v>18080</v>
      </c>
      <c r="N81">
        <v>904</v>
      </c>
      <c r="O81" s="4">
        <f t="shared" si="1"/>
        <v>2416</v>
      </c>
    </row>
    <row r="82" spans="1:15" ht="12.75">
      <c r="A82">
        <v>81</v>
      </c>
      <c r="B82" t="s">
        <v>10</v>
      </c>
      <c r="C82" t="s">
        <v>11</v>
      </c>
      <c r="D82" t="s">
        <v>123</v>
      </c>
      <c r="E82" t="s">
        <v>238</v>
      </c>
      <c r="F82" t="s">
        <v>109</v>
      </c>
      <c r="G82" t="s">
        <v>239</v>
      </c>
      <c r="H82" t="s">
        <v>1609</v>
      </c>
      <c r="I82" t="s">
        <v>240</v>
      </c>
      <c r="J82" t="s">
        <v>27</v>
      </c>
      <c r="K82">
        <v>44.121</v>
      </c>
      <c r="L82">
        <v>1820</v>
      </c>
      <c r="M82">
        <v>1820</v>
      </c>
      <c r="N82">
        <v>91</v>
      </c>
      <c r="O82" s="4">
        <f t="shared" si="1"/>
        <v>91</v>
      </c>
    </row>
    <row r="83" spans="1:15" ht="12.75">
      <c r="A83">
        <v>82</v>
      </c>
      <c r="B83" t="s">
        <v>10</v>
      </c>
      <c r="C83" t="s">
        <v>11</v>
      </c>
      <c r="D83" t="s">
        <v>241</v>
      </c>
      <c r="E83" t="s">
        <v>242</v>
      </c>
      <c r="F83" t="s">
        <v>109</v>
      </c>
      <c r="G83" t="s">
        <v>243</v>
      </c>
      <c r="H83" t="s">
        <v>1610</v>
      </c>
      <c r="I83" t="s">
        <v>244</v>
      </c>
      <c r="J83" t="s">
        <v>159</v>
      </c>
      <c r="K83">
        <v>22.898</v>
      </c>
      <c r="L83">
        <v>2040</v>
      </c>
      <c r="M83">
        <v>2040</v>
      </c>
      <c r="N83">
        <v>216</v>
      </c>
      <c r="O83" s="4">
        <f t="shared" si="1"/>
        <v>216</v>
      </c>
    </row>
    <row r="84" spans="1:15" ht="12.75">
      <c r="A84">
        <v>83</v>
      </c>
      <c r="B84" t="s">
        <v>10</v>
      </c>
      <c r="C84" t="s">
        <v>11</v>
      </c>
      <c r="D84" t="s">
        <v>245</v>
      </c>
      <c r="E84" t="s">
        <v>246</v>
      </c>
      <c r="F84" t="s">
        <v>109</v>
      </c>
      <c r="G84" t="s">
        <v>247</v>
      </c>
      <c r="H84" t="s">
        <v>1611</v>
      </c>
      <c r="I84" t="s">
        <v>248</v>
      </c>
      <c r="J84" t="s">
        <v>27</v>
      </c>
      <c r="K84">
        <v>432.835</v>
      </c>
      <c r="L84">
        <v>54310</v>
      </c>
      <c r="M84">
        <v>54310</v>
      </c>
      <c r="N84">
        <v>2715.5</v>
      </c>
      <c r="O84" s="4">
        <f t="shared" si="1"/>
        <v>2715.5</v>
      </c>
    </row>
    <row r="85" spans="1:15" ht="12.75">
      <c r="A85">
        <v>84</v>
      </c>
      <c r="B85" t="s">
        <v>10</v>
      </c>
      <c r="C85" t="s">
        <v>11</v>
      </c>
      <c r="D85" t="s">
        <v>245</v>
      </c>
      <c r="E85" t="s">
        <v>249</v>
      </c>
      <c r="F85" t="s">
        <v>24</v>
      </c>
      <c r="G85" t="s">
        <v>250</v>
      </c>
      <c r="H85" t="s">
        <v>1612</v>
      </c>
      <c r="I85" t="s">
        <v>251</v>
      </c>
      <c r="J85" t="s">
        <v>17</v>
      </c>
      <c r="K85">
        <v>12.6</v>
      </c>
      <c r="L85">
        <v>980</v>
      </c>
      <c r="M85">
        <v>980</v>
      </c>
      <c r="N85">
        <v>49</v>
      </c>
      <c r="O85" s="4">
        <f t="shared" si="1"/>
        <v>49</v>
      </c>
    </row>
    <row r="86" spans="1:15" ht="12.75">
      <c r="A86">
        <v>85</v>
      </c>
      <c r="B86" t="s">
        <v>10</v>
      </c>
      <c r="C86" t="s">
        <v>11</v>
      </c>
      <c r="D86" t="s">
        <v>123</v>
      </c>
      <c r="E86" t="s">
        <v>252</v>
      </c>
      <c r="F86" t="s">
        <v>253</v>
      </c>
      <c r="G86" t="s">
        <v>254</v>
      </c>
      <c r="H86" t="s">
        <v>1613</v>
      </c>
      <c r="I86" t="s">
        <v>255</v>
      </c>
      <c r="J86" t="s">
        <v>17</v>
      </c>
      <c r="K86">
        <v>64.9</v>
      </c>
      <c r="L86">
        <v>13060</v>
      </c>
      <c r="M86">
        <v>13060</v>
      </c>
      <c r="N86">
        <v>653</v>
      </c>
      <c r="O86" s="4">
        <f t="shared" si="1"/>
        <v>991</v>
      </c>
    </row>
    <row r="87" spans="1:15" ht="12.75">
      <c r="A87">
        <v>86</v>
      </c>
      <c r="B87" t="s">
        <v>10</v>
      </c>
      <c r="C87" t="s">
        <v>11</v>
      </c>
      <c r="D87" t="s">
        <v>123</v>
      </c>
      <c r="E87" t="s">
        <v>252</v>
      </c>
      <c r="F87" t="s">
        <v>253</v>
      </c>
      <c r="G87" t="s">
        <v>254</v>
      </c>
      <c r="H87" t="s">
        <v>1613</v>
      </c>
      <c r="I87" t="s">
        <v>255</v>
      </c>
      <c r="J87" t="s">
        <v>27</v>
      </c>
      <c r="K87">
        <v>137.646</v>
      </c>
      <c r="L87">
        <v>17260</v>
      </c>
      <c r="M87">
        <v>17260</v>
      </c>
      <c r="N87">
        <v>338</v>
      </c>
      <c r="O87" s="4">
        <f t="shared" si="1"/>
        <v>991</v>
      </c>
    </row>
    <row r="88" spans="1:15" ht="12.75">
      <c r="A88">
        <v>87</v>
      </c>
      <c r="B88" t="s">
        <v>10</v>
      </c>
      <c r="C88" t="s">
        <v>11</v>
      </c>
      <c r="D88" t="s">
        <v>32</v>
      </c>
      <c r="E88" t="s">
        <v>256</v>
      </c>
      <c r="F88" t="s">
        <v>257</v>
      </c>
      <c r="G88" t="s">
        <v>258</v>
      </c>
      <c r="H88" t="s">
        <v>1614</v>
      </c>
      <c r="I88" t="s">
        <v>259</v>
      </c>
      <c r="J88" t="s">
        <v>17</v>
      </c>
      <c r="K88">
        <v>21.35</v>
      </c>
      <c r="L88">
        <v>16790</v>
      </c>
      <c r="M88">
        <v>13230</v>
      </c>
      <c r="N88">
        <v>661.5</v>
      </c>
      <c r="O88" s="4">
        <f t="shared" si="1"/>
        <v>3593.5</v>
      </c>
    </row>
    <row r="89" spans="1:15" ht="12.75">
      <c r="A89">
        <v>88</v>
      </c>
      <c r="B89" t="s">
        <v>10</v>
      </c>
      <c r="C89" t="s">
        <v>11</v>
      </c>
      <c r="D89" t="s">
        <v>32</v>
      </c>
      <c r="E89" t="s">
        <v>256</v>
      </c>
      <c r="F89" t="s">
        <v>257</v>
      </c>
      <c r="G89" t="s">
        <v>258</v>
      </c>
      <c r="H89" t="s">
        <v>1614</v>
      </c>
      <c r="I89" t="s">
        <v>259</v>
      </c>
      <c r="J89" t="s">
        <v>27</v>
      </c>
      <c r="K89">
        <v>330.324</v>
      </c>
      <c r="L89">
        <v>58640</v>
      </c>
      <c r="M89">
        <v>58640</v>
      </c>
      <c r="N89">
        <v>2932</v>
      </c>
      <c r="O89" s="4">
        <f t="shared" si="1"/>
        <v>3593.5</v>
      </c>
    </row>
    <row r="90" spans="1:15" ht="12.75">
      <c r="A90">
        <v>89</v>
      </c>
      <c r="B90" t="s">
        <v>10</v>
      </c>
      <c r="C90" t="s">
        <v>11</v>
      </c>
      <c r="D90" t="s">
        <v>260</v>
      </c>
      <c r="E90" t="s">
        <v>261</v>
      </c>
      <c r="F90" t="s">
        <v>262</v>
      </c>
      <c r="G90" t="s">
        <v>263</v>
      </c>
      <c r="H90" t="s">
        <v>1615</v>
      </c>
      <c r="I90" t="s">
        <v>264</v>
      </c>
      <c r="J90" t="s">
        <v>27</v>
      </c>
      <c r="K90">
        <v>99.49</v>
      </c>
      <c r="L90">
        <v>6000</v>
      </c>
      <c r="M90">
        <v>6000</v>
      </c>
      <c r="N90">
        <v>300</v>
      </c>
      <c r="O90" s="4">
        <f t="shared" si="1"/>
        <v>300</v>
      </c>
    </row>
    <row r="91" spans="1:15" ht="12.75">
      <c r="A91">
        <v>90</v>
      </c>
      <c r="B91" t="s">
        <v>10</v>
      </c>
      <c r="C91" t="s">
        <v>11</v>
      </c>
      <c r="D91" t="s">
        <v>260</v>
      </c>
      <c r="E91" t="s">
        <v>265</v>
      </c>
      <c r="F91" t="s">
        <v>266</v>
      </c>
      <c r="G91" t="s">
        <v>267</v>
      </c>
      <c r="H91" t="s">
        <v>1616</v>
      </c>
      <c r="I91" t="s">
        <v>268</v>
      </c>
      <c r="J91" t="s">
        <v>27</v>
      </c>
      <c r="K91">
        <v>86.412</v>
      </c>
      <c r="L91">
        <v>11200</v>
      </c>
      <c r="M91">
        <v>11200</v>
      </c>
      <c r="N91">
        <v>560</v>
      </c>
      <c r="O91" s="4">
        <f t="shared" si="1"/>
        <v>560</v>
      </c>
    </row>
    <row r="92" spans="1:15" ht="12.75">
      <c r="A92">
        <v>91</v>
      </c>
      <c r="B92" t="s">
        <v>10</v>
      </c>
      <c r="C92" t="s">
        <v>11</v>
      </c>
      <c r="D92" t="s">
        <v>260</v>
      </c>
      <c r="E92" t="s">
        <v>269</v>
      </c>
      <c r="F92" t="s">
        <v>270</v>
      </c>
      <c r="G92" t="s">
        <v>271</v>
      </c>
      <c r="H92" t="s">
        <v>1617</v>
      </c>
      <c r="I92" t="s">
        <v>272</v>
      </c>
      <c r="J92" t="s">
        <v>27</v>
      </c>
      <c r="K92">
        <v>92.805</v>
      </c>
      <c r="L92">
        <v>5400</v>
      </c>
      <c r="M92">
        <v>5400</v>
      </c>
      <c r="N92">
        <v>270</v>
      </c>
      <c r="O92" s="4">
        <f t="shared" si="1"/>
        <v>270</v>
      </c>
    </row>
    <row r="93" spans="1:15" ht="12.75">
      <c r="A93">
        <v>92</v>
      </c>
      <c r="B93" t="s">
        <v>10</v>
      </c>
      <c r="C93" t="s">
        <v>11</v>
      </c>
      <c r="D93" t="s">
        <v>171</v>
      </c>
      <c r="E93" t="s">
        <v>273</v>
      </c>
      <c r="F93" t="s">
        <v>274</v>
      </c>
      <c r="G93" t="s">
        <v>275</v>
      </c>
      <c r="H93" t="s">
        <v>1618</v>
      </c>
      <c r="I93" t="s">
        <v>276</v>
      </c>
      <c r="J93" t="s">
        <v>27</v>
      </c>
      <c r="K93">
        <v>342.636</v>
      </c>
      <c r="L93">
        <v>23200</v>
      </c>
      <c r="M93">
        <v>23200</v>
      </c>
      <c r="N93">
        <v>1160</v>
      </c>
      <c r="O93" s="4">
        <f t="shared" si="1"/>
        <v>1160</v>
      </c>
    </row>
    <row r="94" spans="1:15" ht="12.75">
      <c r="A94">
        <v>93</v>
      </c>
      <c r="B94" t="s">
        <v>10</v>
      </c>
      <c r="C94" t="s">
        <v>11</v>
      </c>
      <c r="D94" t="s">
        <v>171</v>
      </c>
      <c r="E94" t="s">
        <v>277</v>
      </c>
      <c r="F94" t="s">
        <v>278</v>
      </c>
      <c r="G94" t="s">
        <v>279</v>
      </c>
      <c r="H94" t="s">
        <v>1619</v>
      </c>
      <c r="I94" t="s">
        <v>280</v>
      </c>
      <c r="J94" t="s">
        <v>27</v>
      </c>
      <c r="K94">
        <v>98.25</v>
      </c>
      <c r="L94">
        <v>13060</v>
      </c>
      <c r="M94">
        <v>13060</v>
      </c>
      <c r="N94">
        <v>653</v>
      </c>
      <c r="O94" s="4">
        <f t="shared" si="1"/>
        <v>653</v>
      </c>
    </row>
    <row r="95" spans="1:15" ht="12.75">
      <c r="A95">
        <v>94</v>
      </c>
      <c r="B95" t="s">
        <v>10</v>
      </c>
      <c r="C95" t="s">
        <v>11</v>
      </c>
      <c r="D95" t="s">
        <v>32</v>
      </c>
      <c r="E95" t="s">
        <v>281</v>
      </c>
      <c r="F95" t="s">
        <v>282</v>
      </c>
      <c r="G95" t="s">
        <v>283</v>
      </c>
      <c r="H95" t="s">
        <v>1620</v>
      </c>
      <c r="I95" t="s">
        <v>284</v>
      </c>
      <c r="J95" t="s">
        <v>37</v>
      </c>
      <c r="K95">
        <v>48.85</v>
      </c>
      <c r="L95">
        <v>23140</v>
      </c>
      <c r="M95">
        <v>7551.7</v>
      </c>
      <c r="N95">
        <v>2265.51</v>
      </c>
      <c r="O95" s="4">
        <f t="shared" si="1"/>
        <v>4992.51</v>
      </c>
    </row>
    <row r="96" spans="1:15" ht="12.75">
      <c r="A96">
        <v>95</v>
      </c>
      <c r="B96" t="s">
        <v>10</v>
      </c>
      <c r="C96" t="s">
        <v>11</v>
      </c>
      <c r="D96" t="s">
        <v>32</v>
      </c>
      <c r="E96" t="s">
        <v>281</v>
      </c>
      <c r="F96" t="s">
        <v>282</v>
      </c>
      <c r="G96" t="s">
        <v>283</v>
      </c>
      <c r="H96" t="s">
        <v>1620</v>
      </c>
      <c r="I96" t="s">
        <v>284</v>
      </c>
      <c r="J96" t="s">
        <v>27</v>
      </c>
      <c r="K96">
        <v>248.807</v>
      </c>
      <c r="L96">
        <v>54540</v>
      </c>
      <c r="M96">
        <v>54540</v>
      </c>
      <c r="N96">
        <v>2727</v>
      </c>
      <c r="O96" s="4">
        <f t="shared" si="1"/>
        <v>4992.51</v>
      </c>
    </row>
    <row r="97" spans="1:15" ht="12.75">
      <c r="A97">
        <v>96</v>
      </c>
      <c r="B97" t="s">
        <v>10</v>
      </c>
      <c r="C97" t="s">
        <v>11</v>
      </c>
      <c r="D97" t="s">
        <v>171</v>
      </c>
      <c r="E97" t="s">
        <v>285</v>
      </c>
      <c r="F97" t="s">
        <v>274</v>
      </c>
      <c r="G97" t="s">
        <v>286</v>
      </c>
      <c r="H97" t="s">
        <v>1621</v>
      </c>
      <c r="I97" t="s">
        <v>287</v>
      </c>
      <c r="J97" t="s">
        <v>27</v>
      </c>
      <c r="K97">
        <v>385.691</v>
      </c>
      <c r="L97">
        <v>56120</v>
      </c>
      <c r="M97">
        <v>56120</v>
      </c>
      <c r="N97">
        <v>2806</v>
      </c>
      <c r="O97" s="4">
        <f t="shared" si="1"/>
        <v>2806</v>
      </c>
    </row>
    <row r="98" spans="1:15" ht="12.75">
      <c r="A98">
        <v>97</v>
      </c>
      <c r="B98" t="s">
        <v>10</v>
      </c>
      <c r="C98" t="s">
        <v>11</v>
      </c>
      <c r="D98" t="s">
        <v>32</v>
      </c>
      <c r="E98" t="s">
        <v>288</v>
      </c>
      <c r="F98" t="s">
        <v>289</v>
      </c>
      <c r="G98" t="s">
        <v>290</v>
      </c>
      <c r="H98" t="s">
        <v>1622</v>
      </c>
      <c r="I98" t="s">
        <v>291</v>
      </c>
      <c r="J98" t="s">
        <v>27</v>
      </c>
      <c r="K98">
        <v>90.275</v>
      </c>
      <c r="L98">
        <v>7760</v>
      </c>
      <c r="M98">
        <v>7760</v>
      </c>
      <c r="N98">
        <v>388</v>
      </c>
      <c r="O98" s="4">
        <f t="shared" si="1"/>
        <v>388</v>
      </c>
    </row>
    <row r="99" spans="1:15" ht="12.75">
      <c r="A99">
        <v>98</v>
      </c>
      <c r="B99" t="s">
        <v>10</v>
      </c>
      <c r="C99" t="s">
        <v>11</v>
      </c>
      <c r="D99" t="s">
        <v>171</v>
      </c>
      <c r="E99" t="s">
        <v>292</v>
      </c>
      <c r="F99" t="s">
        <v>293</v>
      </c>
      <c r="G99" t="s">
        <v>294</v>
      </c>
      <c r="H99" t="s">
        <v>1623</v>
      </c>
      <c r="I99" t="s">
        <v>295</v>
      </c>
      <c r="J99" t="s">
        <v>27</v>
      </c>
      <c r="K99">
        <v>264.874</v>
      </c>
      <c r="L99">
        <v>78960</v>
      </c>
      <c r="M99">
        <v>78960</v>
      </c>
      <c r="N99">
        <v>3948</v>
      </c>
      <c r="O99" s="4">
        <f t="shared" si="1"/>
        <v>3948</v>
      </c>
    </row>
    <row r="100" spans="1:15" ht="12.75">
      <c r="A100">
        <v>99</v>
      </c>
      <c r="B100" t="s">
        <v>10</v>
      </c>
      <c r="C100" t="s">
        <v>11</v>
      </c>
      <c r="D100" t="s">
        <v>260</v>
      </c>
      <c r="E100" t="s">
        <v>296</v>
      </c>
      <c r="F100" t="s">
        <v>29</v>
      </c>
      <c r="G100" t="s">
        <v>297</v>
      </c>
      <c r="H100" t="s">
        <v>1624</v>
      </c>
      <c r="I100" t="s">
        <v>298</v>
      </c>
      <c r="J100" t="s">
        <v>27</v>
      </c>
      <c r="K100">
        <v>426.825</v>
      </c>
      <c r="L100">
        <v>39130</v>
      </c>
      <c r="M100">
        <v>39130</v>
      </c>
      <c r="N100">
        <v>1956.5</v>
      </c>
      <c r="O100" s="4">
        <f t="shared" si="1"/>
        <v>1956.5</v>
      </c>
    </row>
    <row r="101" spans="1:15" ht="12.75">
      <c r="A101">
        <v>100</v>
      </c>
      <c r="B101" t="s">
        <v>10</v>
      </c>
      <c r="C101" t="s">
        <v>11</v>
      </c>
      <c r="D101" t="s">
        <v>32</v>
      </c>
      <c r="E101" t="s">
        <v>299</v>
      </c>
      <c r="F101" t="s">
        <v>109</v>
      </c>
      <c r="G101" t="s">
        <v>300</v>
      </c>
      <c r="H101" t="s">
        <v>1625</v>
      </c>
      <c r="I101" t="s">
        <v>301</v>
      </c>
      <c r="J101" t="s">
        <v>27</v>
      </c>
      <c r="K101">
        <v>5.316</v>
      </c>
      <c r="L101">
        <v>1540</v>
      </c>
      <c r="M101">
        <v>1392.792</v>
      </c>
      <c r="N101">
        <v>69.64</v>
      </c>
      <c r="O101" s="4">
        <f t="shared" si="1"/>
        <v>1689.64</v>
      </c>
    </row>
    <row r="102" spans="1:15" ht="12.75">
      <c r="A102">
        <v>101</v>
      </c>
      <c r="B102" t="s">
        <v>10</v>
      </c>
      <c r="C102" t="s">
        <v>11</v>
      </c>
      <c r="D102" t="s">
        <v>32</v>
      </c>
      <c r="E102" t="s">
        <v>299</v>
      </c>
      <c r="F102" t="s">
        <v>109</v>
      </c>
      <c r="G102" t="s">
        <v>300</v>
      </c>
      <c r="H102" t="s">
        <v>1625</v>
      </c>
      <c r="I102" t="s">
        <v>301</v>
      </c>
      <c r="J102" t="s">
        <v>37</v>
      </c>
      <c r="K102">
        <v>39.996</v>
      </c>
      <c r="L102">
        <v>5400</v>
      </c>
      <c r="M102">
        <v>5400</v>
      </c>
      <c r="N102">
        <v>1620</v>
      </c>
      <c r="O102" s="4">
        <f t="shared" si="1"/>
        <v>1689.64</v>
      </c>
    </row>
    <row r="103" spans="1:15" ht="12.75">
      <c r="A103">
        <v>102</v>
      </c>
      <c r="B103" t="s">
        <v>10</v>
      </c>
      <c r="C103" t="s">
        <v>11</v>
      </c>
      <c r="D103" t="s">
        <v>112</v>
      </c>
      <c r="E103" t="s">
        <v>302</v>
      </c>
      <c r="F103" t="s">
        <v>168</v>
      </c>
      <c r="G103" t="s">
        <v>303</v>
      </c>
      <c r="H103" t="s">
        <v>1626</v>
      </c>
      <c r="I103" t="s">
        <v>304</v>
      </c>
      <c r="J103" t="s">
        <v>17</v>
      </c>
      <c r="K103">
        <v>114.893</v>
      </c>
      <c r="L103">
        <v>19680</v>
      </c>
      <c r="M103">
        <v>19680</v>
      </c>
      <c r="N103">
        <v>984</v>
      </c>
      <c r="O103" s="4">
        <f t="shared" si="1"/>
        <v>2435</v>
      </c>
    </row>
    <row r="104" spans="1:15" ht="12.75">
      <c r="A104">
        <v>103</v>
      </c>
      <c r="B104" t="s">
        <v>10</v>
      </c>
      <c r="C104" t="s">
        <v>11</v>
      </c>
      <c r="D104" t="s">
        <v>112</v>
      </c>
      <c r="E104" t="s">
        <v>302</v>
      </c>
      <c r="F104" t="s">
        <v>168</v>
      </c>
      <c r="G104" t="s">
        <v>303</v>
      </c>
      <c r="H104" t="s">
        <v>1626</v>
      </c>
      <c r="I104" t="s">
        <v>304</v>
      </c>
      <c r="J104" t="s">
        <v>27</v>
      </c>
      <c r="K104">
        <v>70.764</v>
      </c>
      <c r="L104">
        <v>29020</v>
      </c>
      <c r="M104">
        <v>29020</v>
      </c>
      <c r="N104">
        <v>1451</v>
      </c>
      <c r="O104" s="4">
        <f t="shared" si="1"/>
        <v>2435</v>
      </c>
    </row>
    <row r="105" spans="1:15" ht="12.75">
      <c r="A105">
        <v>104</v>
      </c>
      <c r="B105" t="s">
        <v>10</v>
      </c>
      <c r="C105" t="s">
        <v>11</v>
      </c>
      <c r="D105" t="s">
        <v>305</v>
      </c>
      <c r="E105" t="s">
        <v>306</v>
      </c>
      <c r="F105" t="s">
        <v>307</v>
      </c>
      <c r="G105" t="s">
        <v>308</v>
      </c>
      <c r="H105" t="s">
        <v>1627</v>
      </c>
      <c r="I105" t="s">
        <v>309</v>
      </c>
      <c r="J105" t="s">
        <v>27</v>
      </c>
      <c r="K105">
        <v>199.893</v>
      </c>
      <c r="L105">
        <v>119020</v>
      </c>
      <c r="M105">
        <v>117668.783</v>
      </c>
      <c r="N105">
        <v>5883.44</v>
      </c>
      <c r="O105" s="4">
        <f t="shared" si="1"/>
        <v>5883.44</v>
      </c>
    </row>
    <row r="106" spans="1:15" ht="12.75">
      <c r="A106">
        <v>105</v>
      </c>
      <c r="B106" t="s">
        <v>10</v>
      </c>
      <c r="C106" t="s">
        <v>11</v>
      </c>
      <c r="D106" t="s">
        <v>305</v>
      </c>
      <c r="E106" t="s">
        <v>310</v>
      </c>
      <c r="F106" t="s">
        <v>109</v>
      </c>
      <c r="G106" t="s">
        <v>311</v>
      </c>
      <c r="H106" t="s">
        <v>1628</v>
      </c>
      <c r="I106" t="s">
        <v>312</v>
      </c>
      <c r="J106" t="s">
        <v>17</v>
      </c>
      <c r="K106">
        <v>20.85</v>
      </c>
      <c r="L106">
        <v>730</v>
      </c>
      <c r="M106">
        <v>730</v>
      </c>
      <c r="N106">
        <v>36.5</v>
      </c>
      <c r="O106" s="4">
        <f t="shared" si="1"/>
        <v>118.5</v>
      </c>
    </row>
    <row r="107" spans="1:15" ht="12.75">
      <c r="A107">
        <v>106</v>
      </c>
      <c r="B107" t="s">
        <v>10</v>
      </c>
      <c r="C107" t="s">
        <v>11</v>
      </c>
      <c r="D107" t="s">
        <v>305</v>
      </c>
      <c r="E107" t="s">
        <v>310</v>
      </c>
      <c r="F107" t="s">
        <v>109</v>
      </c>
      <c r="G107" t="s">
        <v>311</v>
      </c>
      <c r="H107" t="s">
        <v>1628</v>
      </c>
      <c r="I107" t="s">
        <v>312</v>
      </c>
      <c r="J107" t="s">
        <v>27</v>
      </c>
      <c r="K107">
        <v>45.5</v>
      </c>
      <c r="L107">
        <v>1640</v>
      </c>
      <c r="M107">
        <v>1640</v>
      </c>
      <c r="N107">
        <v>82</v>
      </c>
      <c r="O107" s="4">
        <f t="shared" si="1"/>
        <v>118.5</v>
      </c>
    </row>
    <row r="108" spans="1:15" ht="12.75">
      <c r="A108">
        <v>107</v>
      </c>
      <c r="B108" t="s">
        <v>10</v>
      </c>
      <c r="C108" t="s">
        <v>11</v>
      </c>
      <c r="D108" t="s">
        <v>313</v>
      </c>
      <c r="E108" t="s">
        <v>314</v>
      </c>
      <c r="F108" t="s">
        <v>125</v>
      </c>
      <c r="G108" t="s">
        <v>315</v>
      </c>
      <c r="H108" t="s">
        <v>1629</v>
      </c>
      <c r="I108" t="s">
        <v>316</v>
      </c>
      <c r="J108" t="s">
        <v>27</v>
      </c>
      <c r="K108">
        <v>21.475</v>
      </c>
      <c r="L108">
        <v>2530</v>
      </c>
      <c r="M108">
        <v>2530</v>
      </c>
      <c r="N108">
        <v>126.5</v>
      </c>
      <c r="O108" s="4">
        <f t="shared" si="1"/>
        <v>126.5</v>
      </c>
    </row>
    <row r="109" spans="1:15" ht="12.75">
      <c r="A109">
        <v>108</v>
      </c>
      <c r="B109" t="s">
        <v>10</v>
      </c>
      <c r="C109" t="s">
        <v>11</v>
      </c>
      <c r="D109" t="s">
        <v>260</v>
      </c>
      <c r="E109" t="s">
        <v>317</v>
      </c>
      <c r="F109" t="s">
        <v>318</v>
      </c>
      <c r="G109" t="s">
        <v>319</v>
      </c>
      <c r="H109" t="s">
        <v>1630</v>
      </c>
      <c r="I109" t="s">
        <v>320</v>
      </c>
      <c r="J109" t="s">
        <v>321</v>
      </c>
      <c r="K109">
        <v>55.745</v>
      </c>
      <c r="L109">
        <v>13360</v>
      </c>
      <c r="M109">
        <v>13360</v>
      </c>
      <c r="N109">
        <v>668</v>
      </c>
      <c r="O109" s="4">
        <f t="shared" si="1"/>
        <v>1920</v>
      </c>
    </row>
    <row r="110" spans="1:15" ht="12.75">
      <c r="A110">
        <v>109</v>
      </c>
      <c r="B110" t="s">
        <v>10</v>
      </c>
      <c r="C110" t="s">
        <v>11</v>
      </c>
      <c r="D110" t="s">
        <v>260</v>
      </c>
      <c r="E110" t="s">
        <v>317</v>
      </c>
      <c r="F110" t="s">
        <v>318</v>
      </c>
      <c r="G110" t="s">
        <v>319</v>
      </c>
      <c r="H110" t="s">
        <v>1630</v>
      </c>
      <c r="I110" t="s">
        <v>320</v>
      </c>
      <c r="J110" t="s">
        <v>27</v>
      </c>
      <c r="K110">
        <v>232.18</v>
      </c>
      <c r="L110">
        <v>25040</v>
      </c>
      <c r="M110">
        <v>25040</v>
      </c>
      <c r="N110">
        <v>1252</v>
      </c>
      <c r="O110" s="4">
        <f t="shared" si="1"/>
        <v>1920</v>
      </c>
    </row>
    <row r="111" spans="1:15" ht="12.75">
      <c r="A111">
        <v>110</v>
      </c>
      <c r="B111" t="s">
        <v>10</v>
      </c>
      <c r="C111" t="s">
        <v>11</v>
      </c>
      <c r="D111" t="s">
        <v>32</v>
      </c>
      <c r="E111" t="s">
        <v>322</v>
      </c>
      <c r="F111" t="s">
        <v>29</v>
      </c>
      <c r="G111" t="s">
        <v>323</v>
      </c>
      <c r="H111" t="s">
        <v>1631</v>
      </c>
      <c r="I111" t="s">
        <v>324</v>
      </c>
      <c r="J111" t="s">
        <v>17</v>
      </c>
      <c r="K111">
        <v>193.973</v>
      </c>
      <c r="L111">
        <v>18780</v>
      </c>
      <c r="M111">
        <v>18780</v>
      </c>
      <c r="N111">
        <v>939</v>
      </c>
      <c r="O111" s="4">
        <f t="shared" si="1"/>
        <v>939</v>
      </c>
    </row>
    <row r="112" spans="1:15" ht="12.75">
      <c r="A112">
        <v>111</v>
      </c>
      <c r="B112" t="s">
        <v>10</v>
      </c>
      <c r="C112" t="s">
        <v>11</v>
      </c>
      <c r="D112" t="s">
        <v>77</v>
      </c>
      <c r="E112" t="s">
        <v>325</v>
      </c>
      <c r="F112" t="s">
        <v>326</v>
      </c>
      <c r="G112" t="s">
        <v>327</v>
      </c>
      <c r="H112" t="s">
        <v>1632</v>
      </c>
      <c r="I112" t="s">
        <v>328</v>
      </c>
      <c r="J112" t="s">
        <v>27</v>
      </c>
      <c r="K112">
        <v>207.171</v>
      </c>
      <c r="L112">
        <v>16200</v>
      </c>
      <c r="M112">
        <v>16200</v>
      </c>
      <c r="N112">
        <v>810</v>
      </c>
      <c r="O112" s="4">
        <f t="shared" si="1"/>
        <v>810</v>
      </c>
    </row>
    <row r="113" spans="1:15" ht="12.75">
      <c r="A113">
        <v>112</v>
      </c>
      <c r="B113" t="s">
        <v>10</v>
      </c>
      <c r="C113" t="s">
        <v>11</v>
      </c>
      <c r="D113" t="s">
        <v>260</v>
      </c>
      <c r="E113" t="s">
        <v>329</v>
      </c>
      <c r="F113" t="s">
        <v>330</v>
      </c>
      <c r="G113" t="s">
        <v>331</v>
      </c>
      <c r="H113" t="s">
        <v>1633</v>
      </c>
      <c r="I113" t="s">
        <v>332</v>
      </c>
      <c r="J113" t="s">
        <v>27</v>
      </c>
      <c r="K113">
        <v>76.796</v>
      </c>
      <c r="L113">
        <v>8780</v>
      </c>
      <c r="M113">
        <v>8780</v>
      </c>
      <c r="N113">
        <v>439</v>
      </c>
      <c r="O113" s="4">
        <f t="shared" si="1"/>
        <v>439</v>
      </c>
    </row>
    <row r="114" spans="1:15" ht="12.75">
      <c r="A114">
        <v>113</v>
      </c>
      <c r="B114" t="s">
        <v>10</v>
      </c>
      <c r="C114" t="s">
        <v>11</v>
      </c>
      <c r="D114" t="s">
        <v>260</v>
      </c>
      <c r="E114" t="s">
        <v>333</v>
      </c>
      <c r="F114" t="s">
        <v>334</v>
      </c>
      <c r="G114" t="s">
        <v>335</v>
      </c>
      <c r="H114" t="s">
        <v>1634</v>
      </c>
      <c r="I114" t="s">
        <v>336</v>
      </c>
      <c r="J114" t="s">
        <v>27</v>
      </c>
      <c r="K114">
        <v>374.932</v>
      </c>
      <c r="L114">
        <v>25800</v>
      </c>
      <c r="M114">
        <v>25800</v>
      </c>
      <c r="N114">
        <v>1290</v>
      </c>
      <c r="O114" s="4">
        <f t="shared" si="1"/>
        <v>1290</v>
      </c>
    </row>
    <row r="115" spans="1:15" ht="12.75">
      <c r="A115">
        <v>114</v>
      </c>
      <c r="B115" t="s">
        <v>10</v>
      </c>
      <c r="C115" t="s">
        <v>11</v>
      </c>
      <c r="D115" t="s">
        <v>260</v>
      </c>
      <c r="E115" t="s">
        <v>337</v>
      </c>
      <c r="F115" t="s">
        <v>330</v>
      </c>
      <c r="G115" t="s">
        <v>338</v>
      </c>
      <c r="H115" t="s">
        <v>1635</v>
      </c>
      <c r="I115" t="s">
        <v>339</v>
      </c>
      <c r="J115" t="s">
        <v>27</v>
      </c>
      <c r="K115">
        <v>169.104</v>
      </c>
      <c r="L115">
        <v>15720</v>
      </c>
      <c r="M115">
        <v>15720</v>
      </c>
      <c r="N115">
        <v>663.67</v>
      </c>
      <c r="O115" s="4">
        <f t="shared" si="1"/>
        <v>663.67</v>
      </c>
    </row>
    <row r="116" spans="1:15" ht="12.75">
      <c r="A116">
        <v>115</v>
      </c>
      <c r="B116" t="s">
        <v>10</v>
      </c>
      <c r="C116" t="s">
        <v>11</v>
      </c>
      <c r="D116" t="s">
        <v>340</v>
      </c>
      <c r="E116" t="s">
        <v>341</v>
      </c>
      <c r="F116" t="s">
        <v>342</v>
      </c>
      <c r="G116" t="s">
        <v>343</v>
      </c>
      <c r="H116" t="s">
        <v>1636</v>
      </c>
      <c r="I116" t="s">
        <v>344</v>
      </c>
      <c r="J116" t="s">
        <v>17</v>
      </c>
      <c r="K116">
        <v>49.073</v>
      </c>
      <c r="L116">
        <v>2180</v>
      </c>
      <c r="M116">
        <v>2180</v>
      </c>
      <c r="N116">
        <v>109</v>
      </c>
      <c r="O116" s="4">
        <f t="shared" si="1"/>
        <v>109</v>
      </c>
    </row>
    <row r="117" spans="1:15" ht="12.75">
      <c r="A117">
        <v>116</v>
      </c>
      <c r="B117" t="s">
        <v>10</v>
      </c>
      <c r="C117" t="s">
        <v>11</v>
      </c>
      <c r="D117" t="s">
        <v>260</v>
      </c>
      <c r="E117" t="s">
        <v>345</v>
      </c>
      <c r="F117" t="s">
        <v>56</v>
      </c>
      <c r="G117" t="s">
        <v>346</v>
      </c>
      <c r="H117" t="s">
        <v>1637</v>
      </c>
      <c r="I117" t="s">
        <v>347</v>
      </c>
      <c r="J117" t="s">
        <v>27</v>
      </c>
      <c r="K117">
        <v>25.883</v>
      </c>
      <c r="L117">
        <v>9660</v>
      </c>
      <c r="M117">
        <v>7469.717</v>
      </c>
      <c r="N117">
        <v>373.49</v>
      </c>
      <c r="O117" s="4">
        <f t="shared" si="1"/>
        <v>373.49</v>
      </c>
    </row>
    <row r="118" spans="1:15" ht="12.75">
      <c r="A118">
        <v>117</v>
      </c>
      <c r="B118" t="s">
        <v>10</v>
      </c>
      <c r="C118" t="s">
        <v>11</v>
      </c>
      <c r="D118" t="s">
        <v>348</v>
      </c>
      <c r="E118" t="s">
        <v>349</v>
      </c>
      <c r="F118" t="s">
        <v>222</v>
      </c>
      <c r="G118" t="s">
        <v>350</v>
      </c>
      <c r="H118" t="s">
        <v>1638</v>
      </c>
      <c r="I118" t="s">
        <v>351</v>
      </c>
      <c r="J118" t="s">
        <v>27</v>
      </c>
      <c r="K118">
        <v>338.645</v>
      </c>
      <c r="L118">
        <v>85270</v>
      </c>
      <c r="M118">
        <v>85270</v>
      </c>
      <c r="N118">
        <v>4263.5</v>
      </c>
      <c r="O118" s="4">
        <f t="shared" si="1"/>
        <v>4263.5</v>
      </c>
    </row>
    <row r="119" spans="1:15" ht="12.75">
      <c r="A119">
        <v>118</v>
      </c>
      <c r="B119" t="s">
        <v>10</v>
      </c>
      <c r="C119" t="s">
        <v>11</v>
      </c>
      <c r="D119" t="s">
        <v>348</v>
      </c>
      <c r="E119" t="s">
        <v>352</v>
      </c>
      <c r="F119" t="s">
        <v>353</v>
      </c>
      <c r="G119" t="s">
        <v>354</v>
      </c>
      <c r="H119" t="s">
        <v>1639</v>
      </c>
      <c r="I119" t="s">
        <v>355</v>
      </c>
      <c r="J119" t="s">
        <v>27</v>
      </c>
      <c r="K119">
        <v>163.004</v>
      </c>
      <c r="L119">
        <v>13940</v>
      </c>
      <c r="M119">
        <v>13940</v>
      </c>
      <c r="N119">
        <v>697</v>
      </c>
      <c r="O119" s="4">
        <f t="shared" si="1"/>
        <v>697</v>
      </c>
    </row>
    <row r="120" spans="1:15" ht="12.75">
      <c r="A120">
        <v>119</v>
      </c>
      <c r="B120" t="s">
        <v>10</v>
      </c>
      <c r="C120" t="s">
        <v>11</v>
      </c>
      <c r="D120" t="s">
        <v>348</v>
      </c>
      <c r="E120" t="s">
        <v>356</v>
      </c>
      <c r="F120" t="s">
        <v>43</v>
      </c>
      <c r="G120" t="s">
        <v>357</v>
      </c>
      <c r="H120" t="s">
        <v>1640</v>
      </c>
      <c r="I120" t="s">
        <v>358</v>
      </c>
      <c r="J120" t="s">
        <v>27</v>
      </c>
      <c r="K120">
        <v>174.932</v>
      </c>
      <c r="L120">
        <v>12840</v>
      </c>
      <c r="M120">
        <v>12840</v>
      </c>
      <c r="N120">
        <v>642</v>
      </c>
      <c r="O120" s="4">
        <f t="shared" si="1"/>
        <v>642</v>
      </c>
    </row>
    <row r="121" spans="1:15" ht="12.75">
      <c r="A121">
        <v>120</v>
      </c>
      <c r="B121" t="s">
        <v>10</v>
      </c>
      <c r="C121" t="s">
        <v>11</v>
      </c>
      <c r="D121" t="s">
        <v>348</v>
      </c>
      <c r="E121" t="s">
        <v>359</v>
      </c>
      <c r="F121" t="s">
        <v>360</v>
      </c>
      <c r="G121" t="s">
        <v>361</v>
      </c>
      <c r="H121" t="s">
        <v>1641</v>
      </c>
      <c r="I121" t="s">
        <v>362</v>
      </c>
      <c r="J121" t="s">
        <v>17</v>
      </c>
      <c r="K121">
        <v>419.421</v>
      </c>
      <c r="L121">
        <v>105320</v>
      </c>
      <c r="M121">
        <v>105320</v>
      </c>
      <c r="N121">
        <v>5266</v>
      </c>
      <c r="O121" s="4">
        <f t="shared" si="1"/>
        <v>5266</v>
      </c>
    </row>
    <row r="122" spans="1:15" ht="12.75">
      <c r="A122">
        <v>121</v>
      </c>
      <c r="B122" t="s">
        <v>10</v>
      </c>
      <c r="C122" t="s">
        <v>11</v>
      </c>
      <c r="D122" t="s">
        <v>313</v>
      </c>
      <c r="E122" t="s">
        <v>363</v>
      </c>
      <c r="F122" t="s">
        <v>29</v>
      </c>
      <c r="G122" t="s">
        <v>364</v>
      </c>
      <c r="H122" t="s">
        <v>1642</v>
      </c>
      <c r="I122" t="s">
        <v>365</v>
      </c>
      <c r="J122" t="s">
        <v>159</v>
      </c>
      <c r="K122">
        <v>18.7</v>
      </c>
      <c r="L122">
        <v>6940</v>
      </c>
      <c r="M122">
        <v>6940</v>
      </c>
      <c r="N122">
        <v>2082</v>
      </c>
      <c r="O122" s="4">
        <f t="shared" si="1"/>
        <v>2558</v>
      </c>
    </row>
    <row r="123" spans="1:15" ht="12.75">
      <c r="A123">
        <v>122</v>
      </c>
      <c r="B123" t="s">
        <v>10</v>
      </c>
      <c r="C123" t="s">
        <v>11</v>
      </c>
      <c r="D123" t="s">
        <v>313</v>
      </c>
      <c r="E123" t="s">
        <v>363</v>
      </c>
      <c r="F123" t="s">
        <v>29</v>
      </c>
      <c r="G123" t="s">
        <v>364</v>
      </c>
      <c r="H123" t="s">
        <v>1642</v>
      </c>
      <c r="I123" t="s">
        <v>365</v>
      </c>
      <c r="J123" t="s">
        <v>27</v>
      </c>
      <c r="K123">
        <v>56.887</v>
      </c>
      <c r="L123">
        <v>9520</v>
      </c>
      <c r="M123">
        <v>9520</v>
      </c>
      <c r="N123">
        <v>476</v>
      </c>
      <c r="O123" s="4">
        <f t="shared" si="1"/>
        <v>2558</v>
      </c>
    </row>
    <row r="124" spans="1:15" ht="12.75">
      <c r="A124">
        <v>123</v>
      </c>
      <c r="B124" t="s">
        <v>10</v>
      </c>
      <c r="C124" t="s">
        <v>11</v>
      </c>
      <c r="D124" t="s">
        <v>366</v>
      </c>
      <c r="E124" t="s">
        <v>367</v>
      </c>
      <c r="F124" t="s">
        <v>96</v>
      </c>
      <c r="G124" t="s">
        <v>368</v>
      </c>
      <c r="H124" t="s">
        <v>1643</v>
      </c>
      <c r="I124" t="s">
        <v>369</v>
      </c>
      <c r="J124" t="s">
        <v>37</v>
      </c>
      <c r="K124">
        <v>30.927</v>
      </c>
      <c r="L124">
        <v>2820</v>
      </c>
      <c r="M124">
        <v>2820</v>
      </c>
      <c r="N124">
        <v>846</v>
      </c>
      <c r="O124" s="4">
        <f t="shared" si="1"/>
        <v>846</v>
      </c>
    </row>
    <row r="125" spans="1:15" ht="12.75">
      <c r="A125">
        <v>124</v>
      </c>
      <c r="B125" t="s">
        <v>10</v>
      </c>
      <c r="C125" t="s">
        <v>11</v>
      </c>
      <c r="D125" t="s">
        <v>305</v>
      </c>
      <c r="E125" t="s">
        <v>370</v>
      </c>
      <c r="F125" t="s">
        <v>266</v>
      </c>
      <c r="G125" t="s">
        <v>263</v>
      </c>
      <c r="H125" t="s">
        <v>1644</v>
      </c>
      <c r="I125" t="s">
        <v>371</v>
      </c>
      <c r="J125" t="s">
        <v>159</v>
      </c>
      <c r="K125">
        <v>59.7</v>
      </c>
      <c r="L125">
        <v>11400</v>
      </c>
      <c r="M125">
        <v>11400</v>
      </c>
      <c r="N125">
        <v>3420</v>
      </c>
      <c r="O125" s="4">
        <f t="shared" si="1"/>
        <v>3420</v>
      </c>
    </row>
    <row r="126" spans="1:15" ht="12.75">
      <c r="A126">
        <v>125</v>
      </c>
      <c r="B126" t="s">
        <v>10</v>
      </c>
      <c r="C126" t="s">
        <v>11</v>
      </c>
      <c r="D126" t="s">
        <v>313</v>
      </c>
      <c r="E126" t="s">
        <v>372</v>
      </c>
      <c r="F126" t="s">
        <v>373</v>
      </c>
      <c r="G126" t="s">
        <v>374</v>
      </c>
      <c r="H126" t="s">
        <v>1645</v>
      </c>
      <c r="I126" t="s">
        <v>375</v>
      </c>
      <c r="J126" t="s">
        <v>27</v>
      </c>
      <c r="K126">
        <v>127.258</v>
      </c>
      <c r="L126">
        <v>21470</v>
      </c>
      <c r="M126">
        <v>21470</v>
      </c>
      <c r="N126">
        <v>74</v>
      </c>
      <c r="O126" s="4">
        <f t="shared" si="1"/>
        <v>74</v>
      </c>
    </row>
    <row r="127" spans="1:15" ht="12.75">
      <c r="A127">
        <v>126</v>
      </c>
      <c r="B127" t="s">
        <v>10</v>
      </c>
      <c r="C127" t="s">
        <v>11</v>
      </c>
      <c r="D127" t="s">
        <v>348</v>
      </c>
      <c r="E127" t="s">
        <v>376</v>
      </c>
      <c r="F127" t="s">
        <v>377</v>
      </c>
      <c r="G127" t="s">
        <v>378</v>
      </c>
      <c r="H127" t="s">
        <v>1646</v>
      </c>
      <c r="I127" t="s">
        <v>379</v>
      </c>
      <c r="J127" t="s">
        <v>159</v>
      </c>
      <c r="K127">
        <v>11.05</v>
      </c>
      <c r="L127">
        <v>7210</v>
      </c>
      <c r="M127">
        <v>4828.85</v>
      </c>
      <c r="N127">
        <v>1448.66</v>
      </c>
      <c r="O127" s="4">
        <f t="shared" si="1"/>
        <v>3386.66</v>
      </c>
    </row>
    <row r="128" spans="1:15" ht="12.75">
      <c r="A128">
        <v>127</v>
      </c>
      <c r="B128" t="s">
        <v>10</v>
      </c>
      <c r="C128" t="s">
        <v>11</v>
      </c>
      <c r="D128" t="s">
        <v>348</v>
      </c>
      <c r="E128" t="s">
        <v>376</v>
      </c>
      <c r="F128" t="s">
        <v>377</v>
      </c>
      <c r="G128" t="s">
        <v>378</v>
      </c>
      <c r="H128" t="s">
        <v>1646</v>
      </c>
      <c r="I128" t="s">
        <v>379</v>
      </c>
      <c r="J128" t="s">
        <v>17</v>
      </c>
      <c r="K128">
        <v>190.709</v>
      </c>
      <c r="L128">
        <v>10200</v>
      </c>
      <c r="M128">
        <v>10200</v>
      </c>
      <c r="N128">
        <v>510</v>
      </c>
      <c r="O128" s="4">
        <f t="shared" si="1"/>
        <v>3386.66</v>
      </c>
    </row>
    <row r="129" spans="1:15" ht="12.75">
      <c r="A129">
        <v>128</v>
      </c>
      <c r="B129" t="s">
        <v>10</v>
      </c>
      <c r="C129" t="s">
        <v>11</v>
      </c>
      <c r="D129" t="s">
        <v>348</v>
      </c>
      <c r="E129" t="s">
        <v>376</v>
      </c>
      <c r="F129" t="s">
        <v>377</v>
      </c>
      <c r="G129" t="s">
        <v>378</v>
      </c>
      <c r="H129" t="s">
        <v>1646</v>
      </c>
      <c r="I129" t="s">
        <v>379</v>
      </c>
      <c r="J129" t="s">
        <v>27</v>
      </c>
      <c r="K129">
        <v>101.336</v>
      </c>
      <c r="L129">
        <v>28560</v>
      </c>
      <c r="M129">
        <v>28560</v>
      </c>
      <c r="N129">
        <v>1428</v>
      </c>
      <c r="O129" s="4">
        <f t="shared" si="1"/>
        <v>3386.66</v>
      </c>
    </row>
    <row r="130" spans="1:15" ht="12.75">
      <c r="A130">
        <v>129</v>
      </c>
      <c r="B130" t="s">
        <v>10</v>
      </c>
      <c r="C130" t="s">
        <v>11</v>
      </c>
      <c r="D130" t="s">
        <v>380</v>
      </c>
      <c r="E130" t="s">
        <v>381</v>
      </c>
      <c r="F130" t="s">
        <v>382</v>
      </c>
      <c r="G130" t="s">
        <v>383</v>
      </c>
      <c r="H130" t="s">
        <v>1647</v>
      </c>
      <c r="I130" t="s">
        <v>384</v>
      </c>
      <c r="J130" t="s">
        <v>27</v>
      </c>
      <c r="K130">
        <v>74</v>
      </c>
      <c r="L130">
        <v>3120</v>
      </c>
      <c r="M130">
        <v>3120</v>
      </c>
      <c r="N130">
        <v>156</v>
      </c>
      <c r="O130" s="4">
        <f t="shared" si="1"/>
        <v>156</v>
      </c>
    </row>
    <row r="131" spans="1:15" ht="12.75">
      <c r="A131">
        <v>130</v>
      </c>
      <c r="B131" t="s">
        <v>10</v>
      </c>
      <c r="C131" t="s">
        <v>11</v>
      </c>
      <c r="D131" t="s">
        <v>385</v>
      </c>
      <c r="E131" t="s">
        <v>386</v>
      </c>
      <c r="F131" t="s">
        <v>109</v>
      </c>
      <c r="G131" t="s">
        <v>387</v>
      </c>
      <c r="H131" t="s">
        <v>1648</v>
      </c>
      <c r="I131" t="s">
        <v>388</v>
      </c>
      <c r="J131" t="s">
        <v>27</v>
      </c>
      <c r="K131">
        <v>836.239</v>
      </c>
      <c r="L131">
        <v>136740</v>
      </c>
      <c r="M131">
        <v>136740</v>
      </c>
      <c r="N131">
        <v>194</v>
      </c>
      <c r="O131" s="4">
        <f aca="true" t="shared" si="2" ref="O131:O194">SUMIF(H$1:O$65536,H131,N$1:N$65536)</f>
        <v>194</v>
      </c>
    </row>
    <row r="132" spans="1:15" ht="12.75">
      <c r="A132">
        <v>131</v>
      </c>
      <c r="B132" t="s">
        <v>10</v>
      </c>
      <c r="C132" t="s">
        <v>11</v>
      </c>
      <c r="D132" t="s">
        <v>389</v>
      </c>
      <c r="E132" t="s">
        <v>390</v>
      </c>
      <c r="F132" t="s">
        <v>391</v>
      </c>
      <c r="G132" t="s">
        <v>392</v>
      </c>
      <c r="H132" t="s">
        <v>1649</v>
      </c>
      <c r="I132" t="s">
        <v>393</v>
      </c>
      <c r="J132" t="s">
        <v>17</v>
      </c>
      <c r="K132">
        <v>97.061</v>
      </c>
      <c r="L132">
        <v>9880</v>
      </c>
      <c r="M132">
        <v>9880</v>
      </c>
      <c r="N132">
        <v>494</v>
      </c>
      <c r="O132" s="4">
        <f t="shared" si="2"/>
        <v>1196</v>
      </c>
    </row>
    <row r="133" spans="1:15" ht="12.75">
      <c r="A133">
        <v>132</v>
      </c>
      <c r="B133" t="s">
        <v>10</v>
      </c>
      <c r="C133" t="s">
        <v>11</v>
      </c>
      <c r="D133" t="s">
        <v>389</v>
      </c>
      <c r="E133" t="s">
        <v>390</v>
      </c>
      <c r="F133" t="s">
        <v>391</v>
      </c>
      <c r="G133" t="s">
        <v>392</v>
      </c>
      <c r="H133" t="s">
        <v>1649</v>
      </c>
      <c r="I133" t="s">
        <v>393</v>
      </c>
      <c r="J133" t="s">
        <v>27</v>
      </c>
      <c r="K133">
        <v>81.676</v>
      </c>
      <c r="L133">
        <v>14040</v>
      </c>
      <c r="M133">
        <v>14040</v>
      </c>
      <c r="N133">
        <v>702</v>
      </c>
      <c r="O133" s="4">
        <f t="shared" si="2"/>
        <v>1196</v>
      </c>
    </row>
    <row r="134" spans="1:15" ht="12.75">
      <c r="A134">
        <v>133</v>
      </c>
      <c r="B134" t="s">
        <v>10</v>
      </c>
      <c r="C134" t="s">
        <v>11</v>
      </c>
      <c r="D134" t="s">
        <v>348</v>
      </c>
      <c r="E134" t="s">
        <v>394</v>
      </c>
      <c r="F134" t="s">
        <v>395</v>
      </c>
      <c r="G134" t="s">
        <v>396</v>
      </c>
      <c r="H134" t="s">
        <v>1650</v>
      </c>
      <c r="I134" t="s">
        <v>397</v>
      </c>
      <c r="J134" t="s">
        <v>27</v>
      </c>
      <c r="K134">
        <v>150.795</v>
      </c>
      <c r="L134">
        <v>6740</v>
      </c>
      <c r="M134">
        <v>6740</v>
      </c>
      <c r="N134">
        <v>337</v>
      </c>
      <c r="O134" s="4">
        <f t="shared" si="2"/>
        <v>3187.03</v>
      </c>
    </row>
    <row r="135" spans="1:15" ht="12.75">
      <c r="A135">
        <v>134</v>
      </c>
      <c r="B135" t="s">
        <v>10</v>
      </c>
      <c r="C135" t="s">
        <v>11</v>
      </c>
      <c r="D135" t="s">
        <v>348</v>
      </c>
      <c r="E135" t="s">
        <v>394</v>
      </c>
      <c r="F135" t="s">
        <v>395</v>
      </c>
      <c r="G135" t="s">
        <v>396</v>
      </c>
      <c r="H135" t="s">
        <v>1650</v>
      </c>
      <c r="I135" t="s">
        <v>397</v>
      </c>
      <c r="J135" t="s">
        <v>159</v>
      </c>
      <c r="K135">
        <v>22.042</v>
      </c>
      <c r="L135">
        <v>9520</v>
      </c>
      <c r="M135">
        <v>9500.102</v>
      </c>
      <c r="N135">
        <v>2850.03</v>
      </c>
      <c r="O135" s="4">
        <f t="shared" si="2"/>
        <v>3187.03</v>
      </c>
    </row>
    <row r="136" spans="1:15" ht="12.75">
      <c r="A136">
        <v>135</v>
      </c>
      <c r="B136" t="s">
        <v>10</v>
      </c>
      <c r="C136" t="s">
        <v>11</v>
      </c>
      <c r="D136" t="s">
        <v>340</v>
      </c>
      <c r="E136" t="s">
        <v>398</v>
      </c>
      <c r="F136" t="s">
        <v>399</v>
      </c>
      <c r="G136" t="s">
        <v>400</v>
      </c>
      <c r="H136" t="s">
        <v>1651</v>
      </c>
      <c r="I136" t="s">
        <v>401</v>
      </c>
      <c r="J136" t="s">
        <v>27</v>
      </c>
      <c r="K136">
        <v>65.611</v>
      </c>
      <c r="L136">
        <v>2680</v>
      </c>
      <c r="M136">
        <v>2680</v>
      </c>
      <c r="N136">
        <v>134</v>
      </c>
      <c r="O136" s="4">
        <f t="shared" si="2"/>
        <v>134</v>
      </c>
    </row>
    <row r="137" spans="1:15" ht="12.75">
      <c r="A137">
        <v>136</v>
      </c>
      <c r="B137" t="s">
        <v>10</v>
      </c>
      <c r="C137" t="s">
        <v>11</v>
      </c>
      <c r="D137" t="s">
        <v>313</v>
      </c>
      <c r="E137" t="s">
        <v>402</v>
      </c>
      <c r="F137" t="s">
        <v>403</v>
      </c>
      <c r="G137" t="s">
        <v>404</v>
      </c>
      <c r="H137" t="s">
        <v>1652</v>
      </c>
      <c r="I137" t="s">
        <v>405</v>
      </c>
      <c r="J137" t="s">
        <v>27</v>
      </c>
      <c r="K137">
        <v>13.6</v>
      </c>
      <c r="L137">
        <v>2320</v>
      </c>
      <c r="M137">
        <v>2320</v>
      </c>
      <c r="N137">
        <v>116</v>
      </c>
      <c r="O137" s="4">
        <f t="shared" si="2"/>
        <v>866</v>
      </c>
    </row>
    <row r="138" spans="1:15" ht="12.75">
      <c r="A138">
        <v>137</v>
      </c>
      <c r="B138" t="s">
        <v>10</v>
      </c>
      <c r="C138" t="s">
        <v>11</v>
      </c>
      <c r="D138" t="s">
        <v>313</v>
      </c>
      <c r="E138" t="s">
        <v>402</v>
      </c>
      <c r="F138" t="s">
        <v>403</v>
      </c>
      <c r="G138" t="s">
        <v>404</v>
      </c>
      <c r="H138" t="s">
        <v>1652</v>
      </c>
      <c r="I138" t="s">
        <v>405</v>
      </c>
      <c r="J138" t="s">
        <v>159</v>
      </c>
      <c r="K138">
        <v>12.5</v>
      </c>
      <c r="L138">
        <v>2500</v>
      </c>
      <c r="M138">
        <v>2500</v>
      </c>
      <c r="N138">
        <v>750</v>
      </c>
      <c r="O138" s="4">
        <f t="shared" si="2"/>
        <v>866</v>
      </c>
    </row>
    <row r="139" spans="1:15" ht="12.75">
      <c r="A139">
        <v>138</v>
      </c>
      <c r="B139" t="s">
        <v>10</v>
      </c>
      <c r="C139" t="s">
        <v>11</v>
      </c>
      <c r="D139" t="s">
        <v>313</v>
      </c>
      <c r="E139" t="s">
        <v>406</v>
      </c>
      <c r="F139" t="s">
        <v>403</v>
      </c>
      <c r="G139" t="s">
        <v>407</v>
      </c>
      <c r="H139" t="s">
        <v>1653</v>
      </c>
      <c r="I139" t="s">
        <v>408</v>
      </c>
      <c r="J139" t="s">
        <v>37</v>
      </c>
      <c r="K139">
        <v>62.195</v>
      </c>
      <c r="L139">
        <v>3180</v>
      </c>
      <c r="M139">
        <v>3180</v>
      </c>
      <c r="N139">
        <v>954</v>
      </c>
      <c r="O139" s="4">
        <f t="shared" si="2"/>
        <v>954</v>
      </c>
    </row>
    <row r="140" spans="1:15" ht="12.75">
      <c r="A140">
        <v>139</v>
      </c>
      <c r="B140" t="s">
        <v>10</v>
      </c>
      <c r="C140" t="s">
        <v>11</v>
      </c>
      <c r="D140" t="s">
        <v>348</v>
      </c>
      <c r="E140" t="s">
        <v>409</v>
      </c>
      <c r="F140" t="s">
        <v>109</v>
      </c>
      <c r="G140" t="s">
        <v>410</v>
      </c>
      <c r="H140" t="s">
        <v>1654</v>
      </c>
      <c r="I140" t="s">
        <v>411</v>
      </c>
      <c r="J140" t="s">
        <v>27</v>
      </c>
      <c r="K140">
        <v>135.95</v>
      </c>
      <c r="L140">
        <v>35280</v>
      </c>
      <c r="M140">
        <v>35280</v>
      </c>
      <c r="N140">
        <v>1013</v>
      </c>
      <c r="O140" s="4">
        <f t="shared" si="2"/>
        <v>1013</v>
      </c>
    </row>
    <row r="141" spans="1:15" ht="12.75">
      <c r="A141">
        <v>140</v>
      </c>
      <c r="B141" t="s">
        <v>10</v>
      </c>
      <c r="C141" t="s">
        <v>11</v>
      </c>
      <c r="D141" t="s">
        <v>348</v>
      </c>
      <c r="E141" t="s">
        <v>412</v>
      </c>
      <c r="F141" t="s">
        <v>29</v>
      </c>
      <c r="G141" t="s">
        <v>413</v>
      </c>
      <c r="H141" t="s">
        <v>1655</v>
      </c>
      <c r="I141" t="s">
        <v>414</v>
      </c>
      <c r="J141" t="s">
        <v>27</v>
      </c>
      <c r="K141">
        <v>134.478</v>
      </c>
      <c r="L141">
        <v>34480</v>
      </c>
      <c r="M141">
        <v>34480</v>
      </c>
      <c r="N141">
        <v>1724</v>
      </c>
      <c r="O141" s="4">
        <f t="shared" si="2"/>
        <v>1724</v>
      </c>
    </row>
    <row r="142" spans="1:15" ht="12.75">
      <c r="A142">
        <v>141</v>
      </c>
      <c r="B142" t="s">
        <v>10</v>
      </c>
      <c r="C142" t="s">
        <v>11</v>
      </c>
      <c r="D142" t="s">
        <v>348</v>
      </c>
      <c r="E142" t="s">
        <v>415</v>
      </c>
      <c r="F142" t="s">
        <v>79</v>
      </c>
      <c r="G142" t="s">
        <v>416</v>
      </c>
      <c r="H142" t="s">
        <v>1656</v>
      </c>
      <c r="I142" t="s">
        <v>417</v>
      </c>
      <c r="J142" t="s">
        <v>159</v>
      </c>
      <c r="K142">
        <v>27.55</v>
      </c>
      <c r="L142">
        <v>5960</v>
      </c>
      <c r="M142">
        <v>5960</v>
      </c>
      <c r="N142">
        <v>1788</v>
      </c>
      <c r="O142" s="4">
        <f t="shared" si="2"/>
        <v>1788</v>
      </c>
    </row>
    <row r="143" spans="1:15" ht="12.75">
      <c r="A143">
        <v>142</v>
      </c>
      <c r="B143" t="s">
        <v>10</v>
      </c>
      <c r="C143" t="s">
        <v>11</v>
      </c>
      <c r="D143" t="s">
        <v>348</v>
      </c>
      <c r="E143" t="s">
        <v>418</v>
      </c>
      <c r="F143" t="s">
        <v>125</v>
      </c>
      <c r="G143" t="s">
        <v>419</v>
      </c>
      <c r="H143" t="s">
        <v>1657</v>
      </c>
      <c r="I143" t="s">
        <v>420</v>
      </c>
      <c r="J143" t="s">
        <v>27</v>
      </c>
      <c r="K143">
        <v>187.423</v>
      </c>
      <c r="L143">
        <v>17860</v>
      </c>
      <c r="M143">
        <v>17860</v>
      </c>
      <c r="N143">
        <v>893</v>
      </c>
      <c r="O143" s="4">
        <f t="shared" si="2"/>
        <v>2071</v>
      </c>
    </row>
    <row r="144" spans="1:15" ht="12.75">
      <c r="A144">
        <v>143</v>
      </c>
      <c r="B144" t="s">
        <v>10</v>
      </c>
      <c r="C144" t="s">
        <v>11</v>
      </c>
      <c r="D144" t="s">
        <v>348</v>
      </c>
      <c r="E144" t="s">
        <v>418</v>
      </c>
      <c r="F144" t="s">
        <v>125</v>
      </c>
      <c r="G144" t="s">
        <v>419</v>
      </c>
      <c r="H144" t="s">
        <v>1657</v>
      </c>
      <c r="I144" t="s">
        <v>420</v>
      </c>
      <c r="J144" t="s">
        <v>17</v>
      </c>
      <c r="K144">
        <v>116.7</v>
      </c>
      <c r="L144">
        <v>23560</v>
      </c>
      <c r="M144">
        <v>23560</v>
      </c>
      <c r="N144">
        <v>1178</v>
      </c>
      <c r="O144" s="4">
        <f t="shared" si="2"/>
        <v>2071</v>
      </c>
    </row>
    <row r="145" spans="1:15" ht="12.75">
      <c r="A145">
        <v>144</v>
      </c>
      <c r="B145" t="s">
        <v>10</v>
      </c>
      <c r="C145" t="s">
        <v>11</v>
      </c>
      <c r="D145" t="s">
        <v>348</v>
      </c>
      <c r="E145" t="s">
        <v>421</v>
      </c>
      <c r="F145" t="s">
        <v>70</v>
      </c>
      <c r="G145" t="s">
        <v>422</v>
      </c>
      <c r="H145" t="s">
        <v>1658</v>
      </c>
      <c r="I145" t="s">
        <v>423</v>
      </c>
      <c r="J145" t="s">
        <v>17</v>
      </c>
      <c r="K145">
        <v>33.015</v>
      </c>
      <c r="L145">
        <v>6400</v>
      </c>
      <c r="M145">
        <v>6400</v>
      </c>
      <c r="N145">
        <v>162</v>
      </c>
      <c r="O145" s="4">
        <f t="shared" si="2"/>
        <v>162</v>
      </c>
    </row>
    <row r="146" spans="1:15" ht="12.75">
      <c r="A146">
        <v>145</v>
      </c>
      <c r="B146" t="s">
        <v>10</v>
      </c>
      <c r="C146" t="s">
        <v>11</v>
      </c>
      <c r="D146" t="s">
        <v>424</v>
      </c>
      <c r="E146" t="s">
        <v>425</v>
      </c>
      <c r="F146" t="s">
        <v>426</v>
      </c>
      <c r="G146" t="s">
        <v>427</v>
      </c>
      <c r="H146" t="s">
        <v>1659</v>
      </c>
      <c r="I146" t="s">
        <v>428</v>
      </c>
      <c r="J146" t="s">
        <v>27</v>
      </c>
      <c r="K146">
        <v>118.574</v>
      </c>
      <c r="L146">
        <v>5480</v>
      </c>
      <c r="M146">
        <v>5480</v>
      </c>
      <c r="N146">
        <v>274</v>
      </c>
      <c r="O146" s="4">
        <f t="shared" si="2"/>
        <v>274</v>
      </c>
    </row>
    <row r="147" spans="1:15" ht="12.75">
      <c r="A147">
        <v>146</v>
      </c>
      <c r="B147" t="s">
        <v>10</v>
      </c>
      <c r="C147" t="s">
        <v>11</v>
      </c>
      <c r="D147" t="s">
        <v>32</v>
      </c>
      <c r="E147" t="s">
        <v>429</v>
      </c>
      <c r="F147" t="s">
        <v>222</v>
      </c>
      <c r="G147" t="s">
        <v>430</v>
      </c>
      <c r="H147" t="s">
        <v>1660</v>
      </c>
      <c r="I147" t="s">
        <v>431</v>
      </c>
      <c r="J147" t="s">
        <v>37</v>
      </c>
      <c r="K147">
        <v>102.447</v>
      </c>
      <c r="L147">
        <v>9540</v>
      </c>
      <c r="M147">
        <v>9540</v>
      </c>
      <c r="N147">
        <v>2862</v>
      </c>
      <c r="O147" s="4">
        <f t="shared" si="2"/>
        <v>2862</v>
      </c>
    </row>
    <row r="148" spans="1:15" ht="12.75">
      <c r="A148">
        <v>147</v>
      </c>
      <c r="B148" t="s">
        <v>10</v>
      </c>
      <c r="C148" t="s">
        <v>11</v>
      </c>
      <c r="D148" t="s">
        <v>340</v>
      </c>
      <c r="E148" t="s">
        <v>432</v>
      </c>
      <c r="F148" t="s">
        <v>226</v>
      </c>
      <c r="G148" t="s">
        <v>433</v>
      </c>
      <c r="H148" t="s">
        <v>1661</v>
      </c>
      <c r="I148" t="s">
        <v>434</v>
      </c>
      <c r="J148" t="s">
        <v>17</v>
      </c>
      <c r="K148">
        <v>146.543</v>
      </c>
      <c r="L148">
        <v>2300</v>
      </c>
      <c r="M148">
        <v>2300</v>
      </c>
      <c r="N148">
        <v>115</v>
      </c>
      <c r="O148" s="4">
        <f t="shared" si="2"/>
        <v>115</v>
      </c>
    </row>
    <row r="149" spans="1:15" ht="12.75">
      <c r="A149">
        <v>148</v>
      </c>
      <c r="B149" t="s">
        <v>10</v>
      </c>
      <c r="C149" t="s">
        <v>11</v>
      </c>
      <c r="D149" t="s">
        <v>435</v>
      </c>
      <c r="E149" t="s">
        <v>436</v>
      </c>
      <c r="F149" t="s">
        <v>266</v>
      </c>
      <c r="G149" t="s">
        <v>437</v>
      </c>
      <c r="H149" t="s">
        <v>1662</v>
      </c>
      <c r="I149" t="s">
        <v>438</v>
      </c>
      <c r="J149" t="s">
        <v>37</v>
      </c>
      <c r="K149">
        <v>20.1</v>
      </c>
      <c r="L149">
        <v>1490</v>
      </c>
      <c r="M149">
        <v>1490</v>
      </c>
      <c r="N149">
        <v>447</v>
      </c>
      <c r="O149" s="4">
        <f t="shared" si="2"/>
        <v>722</v>
      </c>
    </row>
    <row r="150" spans="1:15" ht="12.75">
      <c r="A150">
        <v>149</v>
      </c>
      <c r="B150" t="s">
        <v>10</v>
      </c>
      <c r="C150" t="s">
        <v>11</v>
      </c>
      <c r="D150" t="s">
        <v>435</v>
      </c>
      <c r="E150" t="s">
        <v>436</v>
      </c>
      <c r="F150" t="s">
        <v>266</v>
      </c>
      <c r="G150" t="s">
        <v>437</v>
      </c>
      <c r="H150" t="s">
        <v>1662</v>
      </c>
      <c r="I150" t="s">
        <v>438</v>
      </c>
      <c r="J150" t="s">
        <v>17</v>
      </c>
      <c r="K150">
        <v>108.685</v>
      </c>
      <c r="L150">
        <v>5500</v>
      </c>
      <c r="M150">
        <v>5500</v>
      </c>
      <c r="N150">
        <v>275</v>
      </c>
      <c r="O150" s="4">
        <f t="shared" si="2"/>
        <v>722</v>
      </c>
    </row>
    <row r="151" spans="1:15" ht="12.75">
      <c r="A151">
        <v>150</v>
      </c>
      <c r="B151" t="s">
        <v>10</v>
      </c>
      <c r="C151" t="s">
        <v>11</v>
      </c>
      <c r="D151" t="s">
        <v>77</v>
      </c>
      <c r="E151" t="s">
        <v>439</v>
      </c>
      <c r="F151" t="s">
        <v>29</v>
      </c>
      <c r="G151" t="s">
        <v>440</v>
      </c>
      <c r="H151" t="s">
        <v>1663</v>
      </c>
      <c r="I151" t="s">
        <v>441</v>
      </c>
      <c r="J151" t="s">
        <v>17</v>
      </c>
      <c r="K151">
        <v>252.231</v>
      </c>
      <c r="L151">
        <v>28180</v>
      </c>
      <c r="M151">
        <v>28180</v>
      </c>
      <c r="N151">
        <v>1000</v>
      </c>
      <c r="O151" s="4">
        <f t="shared" si="2"/>
        <v>2277</v>
      </c>
    </row>
    <row r="152" spans="1:15" ht="12.75">
      <c r="A152">
        <v>151</v>
      </c>
      <c r="B152" t="s">
        <v>10</v>
      </c>
      <c r="C152" t="s">
        <v>11</v>
      </c>
      <c r="D152" t="s">
        <v>77</v>
      </c>
      <c r="E152" t="s">
        <v>439</v>
      </c>
      <c r="F152" t="s">
        <v>29</v>
      </c>
      <c r="G152" t="s">
        <v>440</v>
      </c>
      <c r="H152" t="s">
        <v>1663</v>
      </c>
      <c r="I152" t="s">
        <v>441</v>
      </c>
      <c r="J152" t="s">
        <v>27</v>
      </c>
      <c r="K152">
        <v>192.184</v>
      </c>
      <c r="L152">
        <v>33920</v>
      </c>
      <c r="M152">
        <v>33920</v>
      </c>
      <c r="N152">
        <v>1277</v>
      </c>
      <c r="O152" s="4">
        <f t="shared" si="2"/>
        <v>2277</v>
      </c>
    </row>
    <row r="153" spans="1:15" ht="12.75">
      <c r="A153">
        <v>152</v>
      </c>
      <c r="B153" t="s">
        <v>10</v>
      </c>
      <c r="C153" t="s">
        <v>11</v>
      </c>
      <c r="D153" t="s">
        <v>77</v>
      </c>
      <c r="E153" t="s">
        <v>442</v>
      </c>
      <c r="F153" t="s">
        <v>96</v>
      </c>
      <c r="G153" t="s">
        <v>443</v>
      </c>
      <c r="H153" t="s">
        <v>1664</v>
      </c>
      <c r="I153" t="s">
        <v>444</v>
      </c>
      <c r="J153" t="s">
        <v>27</v>
      </c>
      <c r="K153">
        <v>191.79</v>
      </c>
      <c r="L153">
        <v>28000</v>
      </c>
      <c r="M153">
        <v>28000</v>
      </c>
      <c r="N153">
        <v>1400</v>
      </c>
      <c r="O153" s="4">
        <f t="shared" si="2"/>
        <v>1400</v>
      </c>
    </row>
    <row r="154" spans="1:15" ht="12.75">
      <c r="A154">
        <v>153</v>
      </c>
      <c r="B154" t="s">
        <v>10</v>
      </c>
      <c r="C154" t="s">
        <v>11</v>
      </c>
      <c r="D154" t="s">
        <v>260</v>
      </c>
      <c r="E154" t="s">
        <v>445</v>
      </c>
      <c r="F154" t="s">
        <v>109</v>
      </c>
      <c r="G154" t="s">
        <v>446</v>
      </c>
      <c r="H154" t="s">
        <v>1665</v>
      </c>
      <c r="I154" t="s">
        <v>447</v>
      </c>
      <c r="J154" t="s">
        <v>27</v>
      </c>
      <c r="K154">
        <v>31.476</v>
      </c>
      <c r="L154">
        <v>3300</v>
      </c>
      <c r="M154">
        <v>3300</v>
      </c>
      <c r="N154">
        <v>165</v>
      </c>
      <c r="O154" s="4">
        <f t="shared" si="2"/>
        <v>165</v>
      </c>
    </row>
    <row r="155" spans="1:15" ht="12.75">
      <c r="A155">
        <v>154</v>
      </c>
      <c r="B155" t="s">
        <v>10</v>
      </c>
      <c r="C155" t="s">
        <v>11</v>
      </c>
      <c r="D155" t="s">
        <v>313</v>
      </c>
      <c r="E155" t="s">
        <v>448</v>
      </c>
      <c r="F155" t="s">
        <v>449</v>
      </c>
      <c r="G155" t="s">
        <v>450</v>
      </c>
      <c r="H155" t="s">
        <v>1666</v>
      </c>
      <c r="I155" t="s">
        <v>451</v>
      </c>
      <c r="J155" t="s">
        <v>27</v>
      </c>
      <c r="K155">
        <v>117.432</v>
      </c>
      <c r="L155">
        <v>10720</v>
      </c>
      <c r="M155">
        <v>10720</v>
      </c>
      <c r="N155">
        <v>536</v>
      </c>
      <c r="O155" s="4">
        <f t="shared" si="2"/>
        <v>536</v>
      </c>
    </row>
    <row r="156" spans="1:15" ht="12.75">
      <c r="A156">
        <v>155</v>
      </c>
      <c r="B156" t="s">
        <v>10</v>
      </c>
      <c r="C156" t="s">
        <v>11</v>
      </c>
      <c r="D156" t="s">
        <v>452</v>
      </c>
      <c r="E156" t="s">
        <v>453</v>
      </c>
      <c r="F156" t="s">
        <v>222</v>
      </c>
      <c r="G156" t="s">
        <v>454</v>
      </c>
      <c r="H156" t="s">
        <v>1667</v>
      </c>
      <c r="I156" t="s">
        <v>455</v>
      </c>
      <c r="J156" t="s">
        <v>159</v>
      </c>
      <c r="K156">
        <v>18.142</v>
      </c>
      <c r="L156">
        <v>7260</v>
      </c>
      <c r="M156">
        <v>7260</v>
      </c>
      <c r="N156">
        <v>2178</v>
      </c>
      <c r="O156" s="4">
        <f t="shared" si="2"/>
        <v>3698</v>
      </c>
    </row>
    <row r="157" spans="1:15" ht="12.75">
      <c r="A157">
        <v>156</v>
      </c>
      <c r="B157" t="s">
        <v>10</v>
      </c>
      <c r="C157" t="s">
        <v>11</v>
      </c>
      <c r="D157" t="s">
        <v>452</v>
      </c>
      <c r="E157" t="s">
        <v>453</v>
      </c>
      <c r="F157" t="s">
        <v>222</v>
      </c>
      <c r="G157" t="s">
        <v>454</v>
      </c>
      <c r="H157" t="s">
        <v>1667</v>
      </c>
      <c r="I157" t="s">
        <v>455</v>
      </c>
      <c r="J157" t="s">
        <v>27</v>
      </c>
      <c r="K157">
        <v>151.2</v>
      </c>
      <c r="L157">
        <v>30400</v>
      </c>
      <c r="M157">
        <v>30400</v>
      </c>
      <c r="N157">
        <v>1520</v>
      </c>
      <c r="O157" s="4">
        <f t="shared" si="2"/>
        <v>3698</v>
      </c>
    </row>
    <row r="158" spans="1:15" ht="12.75">
      <c r="A158">
        <v>157</v>
      </c>
      <c r="B158" t="s">
        <v>10</v>
      </c>
      <c r="C158" t="s">
        <v>11</v>
      </c>
      <c r="D158" t="s">
        <v>424</v>
      </c>
      <c r="E158" t="s">
        <v>456</v>
      </c>
      <c r="F158" t="s">
        <v>222</v>
      </c>
      <c r="G158" t="s">
        <v>454</v>
      </c>
      <c r="H158" t="s">
        <v>1668</v>
      </c>
      <c r="I158" t="s">
        <v>457</v>
      </c>
      <c r="J158" t="s">
        <v>159</v>
      </c>
      <c r="K158">
        <v>33.906</v>
      </c>
      <c r="L158">
        <v>6000</v>
      </c>
      <c r="M158">
        <v>6000</v>
      </c>
      <c r="N158">
        <v>1800</v>
      </c>
      <c r="O158" s="4">
        <f t="shared" si="2"/>
        <v>1800</v>
      </c>
    </row>
    <row r="159" spans="1:15" ht="12.75">
      <c r="A159">
        <v>158</v>
      </c>
      <c r="B159" t="s">
        <v>10</v>
      </c>
      <c r="C159" t="s">
        <v>11</v>
      </c>
      <c r="D159" t="s">
        <v>260</v>
      </c>
      <c r="E159" t="s">
        <v>458</v>
      </c>
      <c r="F159" t="s">
        <v>109</v>
      </c>
      <c r="G159" t="s">
        <v>459</v>
      </c>
      <c r="H159" t="s">
        <v>1669</v>
      </c>
      <c r="I159" t="s">
        <v>460</v>
      </c>
      <c r="J159" t="s">
        <v>27</v>
      </c>
      <c r="K159">
        <v>213.513</v>
      </c>
      <c r="L159">
        <v>19040</v>
      </c>
      <c r="M159">
        <v>19040</v>
      </c>
      <c r="N159">
        <v>952</v>
      </c>
      <c r="O159" s="4">
        <f t="shared" si="2"/>
        <v>952</v>
      </c>
    </row>
    <row r="160" spans="1:15" ht="12.75">
      <c r="A160">
        <v>159</v>
      </c>
      <c r="B160" t="s">
        <v>10</v>
      </c>
      <c r="C160" t="s">
        <v>11</v>
      </c>
      <c r="D160" t="s">
        <v>435</v>
      </c>
      <c r="E160" t="s">
        <v>461</v>
      </c>
      <c r="F160" t="s">
        <v>462</v>
      </c>
      <c r="G160" t="s">
        <v>463</v>
      </c>
      <c r="H160" t="s">
        <v>1670</v>
      </c>
      <c r="I160" t="s">
        <v>464</v>
      </c>
      <c r="J160" t="s">
        <v>27</v>
      </c>
      <c r="K160">
        <v>56.541</v>
      </c>
      <c r="L160">
        <v>2600</v>
      </c>
      <c r="M160">
        <v>2600</v>
      </c>
      <c r="N160">
        <v>130</v>
      </c>
      <c r="O160" s="4">
        <f t="shared" si="2"/>
        <v>130</v>
      </c>
    </row>
    <row r="161" spans="1:15" ht="12.75">
      <c r="A161">
        <v>160</v>
      </c>
      <c r="B161" t="s">
        <v>10</v>
      </c>
      <c r="C161" t="s">
        <v>11</v>
      </c>
      <c r="D161" t="s">
        <v>32</v>
      </c>
      <c r="E161" t="s">
        <v>465</v>
      </c>
      <c r="F161" t="s">
        <v>466</v>
      </c>
      <c r="G161" t="s">
        <v>467</v>
      </c>
      <c r="H161" t="s">
        <v>1671</v>
      </c>
      <c r="I161" t="s">
        <v>468</v>
      </c>
      <c r="J161" t="s">
        <v>17</v>
      </c>
      <c r="K161">
        <v>25.95</v>
      </c>
      <c r="L161">
        <v>7000</v>
      </c>
      <c r="M161">
        <v>7000</v>
      </c>
      <c r="N161">
        <v>350</v>
      </c>
      <c r="O161" s="4">
        <f t="shared" si="2"/>
        <v>350</v>
      </c>
    </row>
    <row r="162" spans="1:15" ht="12.75">
      <c r="A162">
        <v>161</v>
      </c>
      <c r="B162" t="s">
        <v>10</v>
      </c>
      <c r="C162" t="s">
        <v>11</v>
      </c>
      <c r="D162" t="s">
        <v>435</v>
      </c>
      <c r="E162" t="s">
        <v>469</v>
      </c>
      <c r="F162" t="s">
        <v>470</v>
      </c>
      <c r="G162" t="s">
        <v>471</v>
      </c>
      <c r="H162" t="s">
        <v>1672</v>
      </c>
      <c r="I162" t="s">
        <v>472</v>
      </c>
      <c r="J162" t="s">
        <v>27</v>
      </c>
      <c r="K162">
        <v>34.854</v>
      </c>
      <c r="L162">
        <v>12660</v>
      </c>
      <c r="M162">
        <v>12660</v>
      </c>
      <c r="N162">
        <v>633</v>
      </c>
      <c r="O162" s="4">
        <f t="shared" si="2"/>
        <v>633</v>
      </c>
    </row>
    <row r="163" spans="1:15" ht="12.75">
      <c r="A163">
        <v>162</v>
      </c>
      <c r="B163" t="s">
        <v>10</v>
      </c>
      <c r="C163" t="s">
        <v>11</v>
      </c>
      <c r="D163" t="s">
        <v>313</v>
      </c>
      <c r="E163" t="s">
        <v>473</v>
      </c>
      <c r="F163" t="s">
        <v>109</v>
      </c>
      <c r="G163" t="s">
        <v>474</v>
      </c>
      <c r="H163" t="s">
        <v>1673</v>
      </c>
      <c r="I163" t="s">
        <v>475</v>
      </c>
      <c r="J163" t="s">
        <v>37</v>
      </c>
      <c r="K163">
        <v>211.15</v>
      </c>
      <c r="L163">
        <v>16920</v>
      </c>
      <c r="M163">
        <v>16920</v>
      </c>
      <c r="N163">
        <v>3078</v>
      </c>
      <c r="O163" s="4">
        <f t="shared" si="2"/>
        <v>3078</v>
      </c>
    </row>
    <row r="164" spans="1:15" ht="12.75">
      <c r="A164">
        <v>163</v>
      </c>
      <c r="B164" t="s">
        <v>10</v>
      </c>
      <c r="C164" t="s">
        <v>11</v>
      </c>
      <c r="D164" t="s">
        <v>348</v>
      </c>
      <c r="E164" t="s">
        <v>476</v>
      </c>
      <c r="F164" t="s">
        <v>293</v>
      </c>
      <c r="G164" t="s">
        <v>477</v>
      </c>
      <c r="H164" t="s">
        <v>1674</v>
      </c>
      <c r="I164" t="s">
        <v>478</v>
      </c>
      <c r="J164" t="s">
        <v>27</v>
      </c>
      <c r="K164">
        <v>119.444</v>
      </c>
      <c r="L164">
        <v>18360</v>
      </c>
      <c r="M164">
        <v>18360</v>
      </c>
      <c r="N164">
        <v>918</v>
      </c>
      <c r="O164" s="4">
        <f t="shared" si="2"/>
        <v>918</v>
      </c>
    </row>
    <row r="165" spans="1:15" ht="12.75">
      <c r="A165">
        <v>164</v>
      </c>
      <c r="B165" t="s">
        <v>10</v>
      </c>
      <c r="C165" t="s">
        <v>11</v>
      </c>
      <c r="D165" t="s">
        <v>340</v>
      </c>
      <c r="E165" t="s">
        <v>479</v>
      </c>
      <c r="F165" t="s">
        <v>177</v>
      </c>
      <c r="G165" t="s">
        <v>480</v>
      </c>
      <c r="H165" t="s">
        <v>1675</v>
      </c>
      <c r="I165" t="s">
        <v>481</v>
      </c>
      <c r="J165" t="s">
        <v>159</v>
      </c>
      <c r="K165">
        <v>48.098</v>
      </c>
      <c r="L165">
        <v>3240</v>
      </c>
      <c r="M165">
        <v>3240</v>
      </c>
      <c r="N165">
        <v>972</v>
      </c>
      <c r="O165" s="4">
        <f t="shared" si="2"/>
        <v>972</v>
      </c>
    </row>
    <row r="166" spans="1:15" ht="12.75">
      <c r="A166">
        <v>165</v>
      </c>
      <c r="B166" t="s">
        <v>10</v>
      </c>
      <c r="C166" t="s">
        <v>11</v>
      </c>
      <c r="D166" t="s">
        <v>435</v>
      </c>
      <c r="E166" t="s">
        <v>482</v>
      </c>
      <c r="F166" t="s">
        <v>330</v>
      </c>
      <c r="G166" t="s">
        <v>483</v>
      </c>
      <c r="H166" t="s">
        <v>1676</v>
      </c>
      <c r="I166" t="s">
        <v>484</v>
      </c>
      <c r="J166" t="s">
        <v>27</v>
      </c>
      <c r="K166">
        <v>61.306</v>
      </c>
      <c r="L166">
        <v>6960</v>
      </c>
      <c r="M166">
        <v>6960</v>
      </c>
      <c r="N166">
        <v>348</v>
      </c>
      <c r="O166" s="4">
        <f t="shared" si="2"/>
        <v>348</v>
      </c>
    </row>
    <row r="167" spans="1:15" ht="12.75">
      <c r="A167">
        <v>166</v>
      </c>
      <c r="B167" t="s">
        <v>10</v>
      </c>
      <c r="C167" t="s">
        <v>11</v>
      </c>
      <c r="D167" t="s">
        <v>435</v>
      </c>
      <c r="E167" t="s">
        <v>485</v>
      </c>
      <c r="F167" t="s">
        <v>24</v>
      </c>
      <c r="G167" t="s">
        <v>486</v>
      </c>
      <c r="H167" t="s">
        <v>1677</v>
      </c>
      <c r="I167" t="s">
        <v>487</v>
      </c>
      <c r="J167" t="s">
        <v>27</v>
      </c>
      <c r="K167">
        <v>153.591</v>
      </c>
      <c r="L167">
        <v>22400</v>
      </c>
      <c r="M167">
        <v>22400</v>
      </c>
      <c r="N167">
        <v>1120</v>
      </c>
      <c r="O167" s="4">
        <f t="shared" si="2"/>
        <v>1120</v>
      </c>
    </row>
    <row r="168" spans="1:15" ht="12.75">
      <c r="A168">
        <v>167</v>
      </c>
      <c r="B168" t="s">
        <v>10</v>
      </c>
      <c r="C168" t="s">
        <v>11</v>
      </c>
      <c r="D168" t="s">
        <v>348</v>
      </c>
      <c r="E168" t="s">
        <v>488</v>
      </c>
      <c r="F168" t="s">
        <v>489</v>
      </c>
      <c r="G168" t="s">
        <v>490</v>
      </c>
      <c r="H168" t="s">
        <v>1678</v>
      </c>
      <c r="I168" t="s">
        <v>491</v>
      </c>
      <c r="J168" t="s">
        <v>27</v>
      </c>
      <c r="K168">
        <v>42.852</v>
      </c>
      <c r="L168">
        <v>14340</v>
      </c>
      <c r="M168">
        <v>14340</v>
      </c>
      <c r="N168">
        <v>717</v>
      </c>
      <c r="O168" s="4">
        <f t="shared" si="2"/>
        <v>717</v>
      </c>
    </row>
    <row r="169" spans="1:15" ht="12.75">
      <c r="A169">
        <v>168</v>
      </c>
      <c r="B169" t="s">
        <v>10</v>
      </c>
      <c r="C169" t="s">
        <v>11</v>
      </c>
      <c r="D169" t="s">
        <v>340</v>
      </c>
      <c r="E169" t="s">
        <v>492</v>
      </c>
      <c r="F169" t="s">
        <v>266</v>
      </c>
      <c r="G169" t="s">
        <v>493</v>
      </c>
      <c r="H169" t="s">
        <v>1679</v>
      </c>
      <c r="I169" t="s">
        <v>494</v>
      </c>
      <c r="J169" t="s">
        <v>17</v>
      </c>
      <c r="K169">
        <v>27.35</v>
      </c>
      <c r="L169">
        <v>4680</v>
      </c>
      <c r="M169">
        <v>4680</v>
      </c>
      <c r="N169">
        <v>234</v>
      </c>
      <c r="O169" s="4">
        <f t="shared" si="2"/>
        <v>589</v>
      </c>
    </row>
    <row r="170" spans="1:15" ht="12.75">
      <c r="A170">
        <v>169</v>
      </c>
      <c r="B170" t="s">
        <v>10</v>
      </c>
      <c r="C170" t="s">
        <v>11</v>
      </c>
      <c r="D170" t="s">
        <v>340</v>
      </c>
      <c r="E170" t="s">
        <v>492</v>
      </c>
      <c r="F170" t="s">
        <v>266</v>
      </c>
      <c r="G170" t="s">
        <v>493</v>
      </c>
      <c r="H170" t="s">
        <v>1679</v>
      </c>
      <c r="I170" t="s">
        <v>494</v>
      </c>
      <c r="J170" t="s">
        <v>27</v>
      </c>
      <c r="K170">
        <v>38.725</v>
      </c>
      <c r="L170">
        <v>7100</v>
      </c>
      <c r="M170">
        <v>7100</v>
      </c>
      <c r="N170">
        <v>355</v>
      </c>
      <c r="O170" s="4">
        <f t="shared" si="2"/>
        <v>589</v>
      </c>
    </row>
    <row r="171" spans="1:15" ht="12.75">
      <c r="A171">
        <v>170</v>
      </c>
      <c r="B171" t="s">
        <v>10</v>
      </c>
      <c r="C171" t="s">
        <v>11</v>
      </c>
      <c r="D171" t="s">
        <v>77</v>
      </c>
      <c r="E171" t="s">
        <v>495</v>
      </c>
      <c r="F171" t="s">
        <v>29</v>
      </c>
      <c r="G171" t="s">
        <v>496</v>
      </c>
      <c r="H171" t="s">
        <v>1680</v>
      </c>
      <c r="I171" t="s">
        <v>497</v>
      </c>
      <c r="J171" t="s">
        <v>27</v>
      </c>
      <c r="K171">
        <v>37.508</v>
      </c>
      <c r="L171">
        <v>8180</v>
      </c>
      <c r="M171">
        <v>8180</v>
      </c>
      <c r="N171">
        <v>409</v>
      </c>
      <c r="O171" s="4">
        <f t="shared" si="2"/>
        <v>3109</v>
      </c>
    </row>
    <row r="172" spans="1:15" ht="12.75">
      <c r="A172">
        <v>171</v>
      </c>
      <c r="B172" t="s">
        <v>10</v>
      </c>
      <c r="C172" t="s">
        <v>11</v>
      </c>
      <c r="D172" t="s">
        <v>77</v>
      </c>
      <c r="E172" t="s">
        <v>495</v>
      </c>
      <c r="F172" t="s">
        <v>29</v>
      </c>
      <c r="G172" t="s">
        <v>496</v>
      </c>
      <c r="H172" t="s">
        <v>1680</v>
      </c>
      <c r="I172" t="s">
        <v>497</v>
      </c>
      <c r="J172" t="s">
        <v>159</v>
      </c>
      <c r="K172">
        <v>58.216</v>
      </c>
      <c r="L172">
        <v>9000</v>
      </c>
      <c r="M172">
        <v>9000</v>
      </c>
      <c r="N172">
        <v>2700</v>
      </c>
      <c r="O172" s="4">
        <f t="shared" si="2"/>
        <v>3109</v>
      </c>
    </row>
    <row r="173" spans="1:15" ht="12.75">
      <c r="A173">
        <v>172</v>
      </c>
      <c r="B173" t="s">
        <v>10</v>
      </c>
      <c r="C173" t="s">
        <v>11</v>
      </c>
      <c r="D173" t="s">
        <v>77</v>
      </c>
      <c r="E173" t="s">
        <v>498</v>
      </c>
      <c r="F173" t="s">
        <v>29</v>
      </c>
      <c r="G173" t="s">
        <v>499</v>
      </c>
      <c r="H173" t="s">
        <v>1681</v>
      </c>
      <c r="I173" t="s">
        <v>500</v>
      </c>
      <c r="J173" t="s">
        <v>159</v>
      </c>
      <c r="K173">
        <v>23.779</v>
      </c>
      <c r="L173">
        <v>3640</v>
      </c>
      <c r="M173">
        <v>3640</v>
      </c>
      <c r="N173">
        <v>1092</v>
      </c>
      <c r="O173" s="4">
        <f t="shared" si="2"/>
        <v>3720</v>
      </c>
    </row>
    <row r="174" spans="1:15" ht="12.75">
      <c r="A174">
        <v>173</v>
      </c>
      <c r="B174" t="s">
        <v>10</v>
      </c>
      <c r="C174" t="s">
        <v>11</v>
      </c>
      <c r="D174" t="s">
        <v>77</v>
      </c>
      <c r="E174" t="s">
        <v>498</v>
      </c>
      <c r="F174" t="s">
        <v>29</v>
      </c>
      <c r="G174" t="s">
        <v>499</v>
      </c>
      <c r="H174" t="s">
        <v>1681</v>
      </c>
      <c r="I174" t="s">
        <v>500</v>
      </c>
      <c r="J174" t="s">
        <v>27</v>
      </c>
      <c r="K174">
        <v>133.15</v>
      </c>
      <c r="L174">
        <v>52560</v>
      </c>
      <c r="M174">
        <v>52560</v>
      </c>
      <c r="N174">
        <v>2628</v>
      </c>
      <c r="O174" s="4">
        <f t="shared" si="2"/>
        <v>3720</v>
      </c>
    </row>
    <row r="175" spans="1:15" ht="12.75">
      <c r="A175">
        <v>174</v>
      </c>
      <c r="B175" t="s">
        <v>10</v>
      </c>
      <c r="C175" t="s">
        <v>11</v>
      </c>
      <c r="D175" t="s">
        <v>389</v>
      </c>
      <c r="E175" t="s">
        <v>501</v>
      </c>
      <c r="F175" t="s">
        <v>109</v>
      </c>
      <c r="G175" t="s">
        <v>502</v>
      </c>
      <c r="H175" t="s">
        <v>1682</v>
      </c>
      <c r="I175" t="s">
        <v>503</v>
      </c>
      <c r="J175" t="s">
        <v>27</v>
      </c>
      <c r="K175">
        <v>41.244</v>
      </c>
      <c r="L175">
        <v>1640</v>
      </c>
      <c r="M175">
        <v>1640</v>
      </c>
      <c r="N175">
        <v>82</v>
      </c>
      <c r="O175" s="4">
        <f t="shared" si="2"/>
        <v>82</v>
      </c>
    </row>
    <row r="176" spans="1:15" ht="12.75">
      <c r="A176">
        <v>175</v>
      </c>
      <c r="B176" t="s">
        <v>10</v>
      </c>
      <c r="C176" t="s">
        <v>11</v>
      </c>
      <c r="D176" t="s">
        <v>348</v>
      </c>
      <c r="E176" t="s">
        <v>504</v>
      </c>
      <c r="F176" t="s">
        <v>51</v>
      </c>
      <c r="G176" t="s">
        <v>505</v>
      </c>
      <c r="H176" t="s">
        <v>1683</v>
      </c>
      <c r="I176" t="s">
        <v>506</v>
      </c>
      <c r="J176" t="s">
        <v>17</v>
      </c>
      <c r="K176">
        <v>61.137</v>
      </c>
      <c r="L176">
        <v>8840</v>
      </c>
      <c r="M176">
        <v>8840</v>
      </c>
      <c r="N176">
        <v>442</v>
      </c>
      <c r="O176" s="4">
        <f t="shared" si="2"/>
        <v>442</v>
      </c>
    </row>
    <row r="177" spans="1:15" ht="12.75">
      <c r="A177">
        <v>176</v>
      </c>
      <c r="B177" t="s">
        <v>10</v>
      </c>
      <c r="C177" t="s">
        <v>11</v>
      </c>
      <c r="D177" t="s">
        <v>348</v>
      </c>
      <c r="E177" t="s">
        <v>507</v>
      </c>
      <c r="F177" t="s">
        <v>92</v>
      </c>
      <c r="G177" t="s">
        <v>508</v>
      </c>
      <c r="H177" t="s">
        <v>1684</v>
      </c>
      <c r="I177" t="s">
        <v>509</v>
      </c>
      <c r="J177" t="s">
        <v>27</v>
      </c>
      <c r="K177">
        <v>42.14</v>
      </c>
      <c r="L177">
        <v>1880</v>
      </c>
      <c r="M177">
        <v>1880</v>
      </c>
      <c r="N177">
        <v>94</v>
      </c>
      <c r="O177" s="4">
        <f t="shared" si="2"/>
        <v>94</v>
      </c>
    </row>
    <row r="178" spans="1:15" ht="12.75">
      <c r="A178">
        <v>177</v>
      </c>
      <c r="B178" t="s">
        <v>10</v>
      </c>
      <c r="C178" t="s">
        <v>11</v>
      </c>
      <c r="D178" t="s">
        <v>340</v>
      </c>
      <c r="E178" t="s">
        <v>510</v>
      </c>
      <c r="F178" t="s">
        <v>330</v>
      </c>
      <c r="G178" t="s">
        <v>511</v>
      </c>
      <c r="H178" t="s">
        <v>1685</v>
      </c>
      <c r="I178" t="s">
        <v>512</v>
      </c>
      <c r="J178" t="s">
        <v>17</v>
      </c>
      <c r="K178">
        <v>67.892</v>
      </c>
      <c r="L178">
        <v>4280</v>
      </c>
      <c r="M178">
        <v>4280</v>
      </c>
      <c r="N178">
        <v>214</v>
      </c>
      <c r="O178" s="4">
        <f t="shared" si="2"/>
        <v>544</v>
      </c>
    </row>
    <row r="179" spans="1:15" ht="12.75">
      <c r="A179">
        <v>178</v>
      </c>
      <c r="B179" t="s">
        <v>10</v>
      </c>
      <c r="C179" t="s">
        <v>11</v>
      </c>
      <c r="D179" t="s">
        <v>340</v>
      </c>
      <c r="E179" t="s">
        <v>510</v>
      </c>
      <c r="F179" t="s">
        <v>330</v>
      </c>
      <c r="G179" t="s">
        <v>511</v>
      </c>
      <c r="H179" t="s">
        <v>1685</v>
      </c>
      <c r="I179" t="s">
        <v>512</v>
      </c>
      <c r="J179" t="s">
        <v>27</v>
      </c>
      <c r="K179">
        <v>70.748</v>
      </c>
      <c r="L179">
        <v>6600</v>
      </c>
      <c r="M179">
        <v>6600</v>
      </c>
      <c r="N179">
        <v>330</v>
      </c>
      <c r="O179" s="4">
        <f t="shared" si="2"/>
        <v>544</v>
      </c>
    </row>
    <row r="180" spans="1:15" ht="12.75">
      <c r="A180">
        <v>179</v>
      </c>
      <c r="B180" t="s">
        <v>10</v>
      </c>
      <c r="C180" t="s">
        <v>11</v>
      </c>
      <c r="D180" t="s">
        <v>340</v>
      </c>
      <c r="E180" t="s">
        <v>513</v>
      </c>
      <c r="F180" t="s">
        <v>109</v>
      </c>
      <c r="G180" t="s">
        <v>514</v>
      </c>
      <c r="H180" t="s">
        <v>1686</v>
      </c>
      <c r="I180" t="s">
        <v>515</v>
      </c>
      <c r="J180" t="s">
        <v>27</v>
      </c>
      <c r="K180">
        <v>62.441</v>
      </c>
      <c r="L180">
        <v>3320</v>
      </c>
      <c r="M180">
        <v>3320</v>
      </c>
      <c r="N180">
        <v>166</v>
      </c>
      <c r="O180" s="4">
        <f t="shared" si="2"/>
        <v>166</v>
      </c>
    </row>
    <row r="181" spans="1:15" ht="12.75">
      <c r="A181">
        <v>180</v>
      </c>
      <c r="B181" t="s">
        <v>10</v>
      </c>
      <c r="C181" t="s">
        <v>11</v>
      </c>
      <c r="D181" t="s">
        <v>348</v>
      </c>
      <c r="E181" t="s">
        <v>516</v>
      </c>
      <c r="F181" t="s">
        <v>161</v>
      </c>
      <c r="G181" t="s">
        <v>517</v>
      </c>
      <c r="H181" t="s">
        <v>1687</v>
      </c>
      <c r="I181" t="s">
        <v>518</v>
      </c>
      <c r="J181" t="s">
        <v>27</v>
      </c>
      <c r="K181">
        <v>100.537</v>
      </c>
      <c r="L181">
        <v>17240</v>
      </c>
      <c r="M181">
        <v>17240</v>
      </c>
      <c r="N181">
        <v>862</v>
      </c>
      <c r="O181" s="4">
        <f t="shared" si="2"/>
        <v>862</v>
      </c>
    </row>
    <row r="182" spans="1:15" ht="12.75">
      <c r="A182">
        <v>181</v>
      </c>
      <c r="B182" t="s">
        <v>10</v>
      </c>
      <c r="C182" t="s">
        <v>11</v>
      </c>
      <c r="D182" t="s">
        <v>260</v>
      </c>
      <c r="E182" t="s">
        <v>519</v>
      </c>
      <c r="F182" t="s">
        <v>109</v>
      </c>
      <c r="G182" t="s">
        <v>520</v>
      </c>
      <c r="H182" t="s">
        <v>1688</v>
      </c>
      <c r="I182" t="s">
        <v>521</v>
      </c>
      <c r="J182" t="s">
        <v>27</v>
      </c>
      <c r="K182">
        <v>224.325</v>
      </c>
      <c r="L182">
        <v>17800</v>
      </c>
      <c r="M182">
        <v>17800</v>
      </c>
      <c r="N182">
        <v>890</v>
      </c>
      <c r="O182" s="4">
        <f t="shared" si="2"/>
        <v>890</v>
      </c>
    </row>
    <row r="183" spans="1:15" ht="12.75">
      <c r="A183">
        <v>182</v>
      </c>
      <c r="B183" t="s">
        <v>10</v>
      </c>
      <c r="C183" t="s">
        <v>11</v>
      </c>
      <c r="D183" t="s">
        <v>260</v>
      </c>
      <c r="E183" t="s">
        <v>522</v>
      </c>
      <c r="F183" t="s">
        <v>109</v>
      </c>
      <c r="G183" t="s">
        <v>523</v>
      </c>
      <c r="H183" t="s">
        <v>1689</v>
      </c>
      <c r="I183" t="s">
        <v>524</v>
      </c>
      <c r="J183" t="s">
        <v>27</v>
      </c>
      <c r="K183">
        <v>200.659</v>
      </c>
      <c r="L183">
        <v>15720</v>
      </c>
      <c r="M183">
        <v>15720</v>
      </c>
      <c r="N183">
        <v>786</v>
      </c>
      <c r="O183" s="4">
        <f t="shared" si="2"/>
        <v>786</v>
      </c>
    </row>
    <row r="184" spans="1:15" ht="12.75">
      <c r="A184">
        <v>183</v>
      </c>
      <c r="B184" t="s">
        <v>10</v>
      </c>
      <c r="C184" t="s">
        <v>11</v>
      </c>
      <c r="D184" t="s">
        <v>525</v>
      </c>
      <c r="E184" t="s">
        <v>526</v>
      </c>
      <c r="F184" t="s">
        <v>527</v>
      </c>
      <c r="G184" t="s">
        <v>528</v>
      </c>
      <c r="H184" t="s">
        <v>1690</v>
      </c>
      <c r="I184" t="s">
        <v>529</v>
      </c>
      <c r="J184" t="s">
        <v>27</v>
      </c>
      <c r="K184">
        <v>77.511</v>
      </c>
      <c r="L184">
        <v>3220</v>
      </c>
      <c r="M184">
        <v>3220</v>
      </c>
      <c r="N184">
        <v>161</v>
      </c>
      <c r="O184" s="4">
        <f t="shared" si="2"/>
        <v>466</v>
      </c>
    </row>
    <row r="185" spans="1:15" ht="12.75">
      <c r="A185">
        <v>184</v>
      </c>
      <c r="B185" t="s">
        <v>10</v>
      </c>
      <c r="C185" t="s">
        <v>11</v>
      </c>
      <c r="D185" t="s">
        <v>525</v>
      </c>
      <c r="E185" t="s">
        <v>526</v>
      </c>
      <c r="F185" t="s">
        <v>527</v>
      </c>
      <c r="G185" t="s">
        <v>528</v>
      </c>
      <c r="H185" t="s">
        <v>1690</v>
      </c>
      <c r="I185" t="s">
        <v>529</v>
      </c>
      <c r="J185" t="s">
        <v>17</v>
      </c>
      <c r="K185">
        <v>67.203</v>
      </c>
      <c r="L185">
        <v>6100</v>
      </c>
      <c r="M185">
        <v>6100</v>
      </c>
      <c r="N185">
        <v>305</v>
      </c>
      <c r="O185" s="4">
        <f t="shared" si="2"/>
        <v>466</v>
      </c>
    </row>
    <row r="186" spans="1:15" ht="12.75">
      <c r="A186">
        <v>185</v>
      </c>
      <c r="B186" t="s">
        <v>10</v>
      </c>
      <c r="C186" t="s">
        <v>11</v>
      </c>
      <c r="D186" t="s">
        <v>525</v>
      </c>
      <c r="E186" t="s">
        <v>530</v>
      </c>
      <c r="F186" t="s">
        <v>140</v>
      </c>
      <c r="G186" t="s">
        <v>531</v>
      </c>
      <c r="H186" t="s">
        <v>1691</v>
      </c>
      <c r="I186" t="s">
        <v>532</v>
      </c>
      <c r="J186" t="s">
        <v>27</v>
      </c>
      <c r="K186">
        <v>111.408</v>
      </c>
      <c r="L186">
        <v>9960</v>
      </c>
      <c r="M186">
        <v>9960</v>
      </c>
      <c r="N186">
        <v>498</v>
      </c>
      <c r="O186" s="4">
        <f t="shared" si="2"/>
        <v>498</v>
      </c>
    </row>
    <row r="187" spans="1:15" ht="12.75">
      <c r="A187">
        <v>186</v>
      </c>
      <c r="B187" t="s">
        <v>10</v>
      </c>
      <c r="C187" t="s">
        <v>11</v>
      </c>
      <c r="D187" t="s">
        <v>260</v>
      </c>
      <c r="E187" t="s">
        <v>533</v>
      </c>
      <c r="F187" t="s">
        <v>534</v>
      </c>
      <c r="G187" t="s">
        <v>535</v>
      </c>
      <c r="H187" t="s">
        <v>1692</v>
      </c>
      <c r="I187" t="s">
        <v>536</v>
      </c>
      <c r="J187" t="s">
        <v>27</v>
      </c>
      <c r="K187">
        <v>181.548</v>
      </c>
      <c r="L187">
        <v>19060</v>
      </c>
      <c r="M187">
        <v>19060</v>
      </c>
      <c r="N187">
        <v>953</v>
      </c>
      <c r="O187" s="4">
        <f t="shared" si="2"/>
        <v>953</v>
      </c>
    </row>
    <row r="188" spans="1:15" ht="12.75">
      <c r="A188">
        <v>187</v>
      </c>
      <c r="B188" t="s">
        <v>10</v>
      </c>
      <c r="C188" t="s">
        <v>11</v>
      </c>
      <c r="D188" t="s">
        <v>260</v>
      </c>
      <c r="E188" t="s">
        <v>537</v>
      </c>
      <c r="F188" t="s">
        <v>161</v>
      </c>
      <c r="G188" t="s">
        <v>538</v>
      </c>
      <c r="H188" t="s">
        <v>1693</v>
      </c>
      <c r="I188" t="s">
        <v>539</v>
      </c>
      <c r="J188" t="s">
        <v>321</v>
      </c>
      <c r="K188">
        <v>11.726</v>
      </c>
      <c r="L188">
        <v>23880</v>
      </c>
      <c r="M188">
        <v>3881.306</v>
      </c>
      <c r="N188">
        <v>194.07</v>
      </c>
      <c r="O188" s="4">
        <f t="shared" si="2"/>
        <v>194.07</v>
      </c>
    </row>
    <row r="189" spans="1:15" ht="12.75">
      <c r="A189">
        <v>188</v>
      </c>
      <c r="B189" t="s">
        <v>10</v>
      </c>
      <c r="C189" t="s">
        <v>11</v>
      </c>
      <c r="D189" t="s">
        <v>340</v>
      </c>
      <c r="E189" t="s">
        <v>540</v>
      </c>
      <c r="F189" t="s">
        <v>470</v>
      </c>
      <c r="G189" t="s">
        <v>541</v>
      </c>
      <c r="H189" t="s">
        <v>1694</v>
      </c>
      <c r="I189" t="s">
        <v>542</v>
      </c>
      <c r="J189" t="s">
        <v>27</v>
      </c>
      <c r="K189">
        <v>46.215</v>
      </c>
      <c r="L189">
        <v>4960</v>
      </c>
      <c r="M189">
        <v>4960</v>
      </c>
      <c r="N189">
        <v>248</v>
      </c>
      <c r="O189" s="4">
        <f t="shared" si="2"/>
        <v>248</v>
      </c>
    </row>
    <row r="190" spans="1:15" ht="12.75">
      <c r="A190">
        <v>189</v>
      </c>
      <c r="B190" t="s">
        <v>10</v>
      </c>
      <c r="C190" t="s">
        <v>11</v>
      </c>
      <c r="D190" t="s">
        <v>525</v>
      </c>
      <c r="E190" t="s">
        <v>543</v>
      </c>
      <c r="F190" t="s">
        <v>544</v>
      </c>
      <c r="G190" t="s">
        <v>545</v>
      </c>
      <c r="H190" t="s">
        <v>1695</v>
      </c>
      <c r="I190" t="s">
        <v>546</v>
      </c>
      <c r="J190" t="s">
        <v>27</v>
      </c>
      <c r="K190">
        <v>331.955</v>
      </c>
      <c r="L190">
        <v>25320</v>
      </c>
      <c r="M190">
        <v>25320</v>
      </c>
      <c r="N190">
        <v>1266</v>
      </c>
      <c r="O190" s="4">
        <f t="shared" si="2"/>
        <v>2683</v>
      </c>
    </row>
    <row r="191" spans="1:15" ht="12.75">
      <c r="A191">
        <v>190</v>
      </c>
      <c r="B191" t="s">
        <v>10</v>
      </c>
      <c r="C191" t="s">
        <v>11</v>
      </c>
      <c r="D191" t="s">
        <v>525</v>
      </c>
      <c r="E191" t="s">
        <v>543</v>
      </c>
      <c r="F191" t="s">
        <v>544</v>
      </c>
      <c r="G191" t="s">
        <v>545</v>
      </c>
      <c r="H191" t="s">
        <v>1695</v>
      </c>
      <c r="I191" t="s">
        <v>546</v>
      </c>
      <c r="J191" t="s">
        <v>17</v>
      </c>
      <c r="K191">
        <v>167.16</v>
      </c>
      <c r="L191">
        <v>28340</v>
      </c>
      <c r="M191">
        <v>28340</v>
      </c>
      <c r="N191">
        <v>1417</v>
      </c>
      <c r="O191" s="4">
        <f t="shared" si="2"/>
        <v>2683</v>
      </c>
    </row>
    <row r="192" spans="1:15" ht="12.75">
      <c r="A192">
        <v>191</v>
      </c>
      <c r="B192" t="s">
        <v>10</v>
      </c>
      <c r="C192" t="s">
        <v>11</v>
      </c>
      <c r="D192" t="s">
        <v>340</v>
      </c>
      <c r="E192" t="s">
        <v>547</v>
      </c>
      <c r="F192" t="s">
        <v>548</v>
      </c>
      <c r="G192" t="s">
        <v>549</v>
      </c>
      <c r="H192" t="s">
        <v>1696</v>
      </c>
      <c r="I192" t="s">
        <v>550</v>
      </c>
      <c r="J192" t="s">
        <v>27</v>
      </c>
      <c r="K192">
        <v>54.451</v>
      </c>
      <c r="L192">
        <v>5120</v>
      </c>
      <c r="M192">
        <v>5120</v>
      </c>
      <c r="N192">
        <v>256</v>
      </c>
      <c r="O192" s="4">
        <f t="shared" si="2"/>
        <v>256</v>
      </c>
    </row>
    <row r="193" spans="1:15" ht="12.75">
      <c r="A193">
        <v>192</v>
      </c>
      <c r="B193" t="s">
        <v>10</v>
      </c>
      <c r="C193" t="s">
        <v>11</v>
      </c>
      <c r="D193" t="s">
        <v>340</v>
      </c>
      <c r="E193" t="s">
        <v>551</v>
      </c>
      <c r="F193" t="s">
        <v>120</v>
      </c>
      <c r="G193" t="s">
        <v>483</v>
      </c>
      <c r="H193" t="s">
        <v>1697</v>
      </c>
      <c r="I193" t="s">
        <v>552</v>
      </c>
      <c r="J193" t="s">
        <v>27</v>
      </c>
      <c r="K193">
        <v>86.329</v>
      </c>
      <c r="L193">
        <v>7960</v>
      </c>
      <c r="M193">
        <v>7960</v>
      </c>
      <c r="N193">
        <v>398</v>
      </c>
      <c r="O193" s="4">
        <f t="shared" si="2"/>
        <v>398</v>
      </c>
    </row>
    <row r="194" spans="1:15" ht="12.75">
      <c r="A194">
        <v>193</v>
      </c>
      <c r="B194" t="s">
        <v>10</v>
      </c>
      <c r="C194" t="s">
        <v>11</v>
      </c>
      <c r="D194" t="s">
        <v>525</v>
      </c>
      <c r="E194" t="s">
        <v>553</v>
      </c>
      <c r="F194" t="s">
        <v>554</v>
      </c>
      <c r="G194" t="s">
        <v>555</v>
      </c>
      <c r="H194" t="s">
        <v>1698</v>
      </c>
      <c r="I194" t="s">
        <v>556</v>
      </c>
      <c r="J194" t="s">
        <v>17</v>
      </c>
      <c r="K194">
        <v>23.977</v>
      </c>
      <c r="L194">
        <v>3180</v>
      </c>
      <c r="M194">
        <v>3180</v>
      </c>
      <c r="N194">
        <v>159</v>
      </c>
      <c r="O194" s="4">
        <f t="shared" si="2"/>
        <v>159</v>
      </c>
    </row>
    <row r="195" spans="1:15" ht="12.75">
      <c r="A195">
        <v>194</v>
      </c>
      <c r="B195" t="s">
        <v>10</v>
      </c>
      <c r="C195" t="s">
        <v>11</v>
      </c>
      <c r="D195" t="s">
        <v>82</v>
      </c>
      <c r="E195" t="s">
        <v>557</v>
      </c>
      <c r="F195" t="s">
        <v>558</v>
      </c>
      <c r="G195" t="s">
        <v>559</v>
      </c>
      <c r="H195" t="s">
        <v>1699</v>
      </c>
      <c r="I195" t="s">
        <v>560</v>
      </c>
      <c r="J195" t="s">
        <v>27</v>
      </c>
      <c r="K195">
        <v>109.486</v>
      </c>
      <c r="L195">
        <v>5180</v>
      </c>
      <c r="M195">
        <v>5180</v>
      </c>
      <c r="N195">
        <v>259</v>
      </c>
      <c r="O195" s="4">
        <f aca="true" t="shared" si="3" ref="O195:O258">SUMIF(H$1:O$65536,H195,N$1:N$65536)</f>
        <v>259</v>
      </c>
    </row>
    <row r="196" spans="1:15" ht="12.75">
      <c r="A196">
        <v>195</v>
      </c>
      <c r="B196" t="s">
        <v>10</v>
      </c>
      <c r="C196" t="s">
        <v>11</v>
      </c>
      <c r="D196" t="s">
        <v>561</v>
      </c>
      <c r="E196" t="s">
        <v>562</v>
      </c>
      <c r="F196" t="s">
        <v>109</v>
      </c>
      <c r="G196" t="s">
        <v>563</v>
      </c>
      <c r="H196" t="s">
        <v>1700</v>
      </c>
      <c r="I196" t="s">
        <v>564</v>
      </c>
      <c r="J196" t="s">
        <v>17</v>
      </c>
      <c r="K196">
        <v>70.55</v>
      </c>
      <c r="L196">
        <v>6580</v>
      </c>
      <c r="M196">
        <v>6580</v>
      </c>
      <c r="N196">
        <v>329</v>
      </c>
      <c r="O196" s="4">
        <f t="shared" si="3"/>
        <v>1073</v>
      </c>
    </row>
    <row r="197" spans="1:15" ht="12.75">
      <c r="A197">
        <v>196</v>
      </c>
      <c r="B197" t="s">
        <v>10</v>
      </c>
      <c r="C197" t="s">
        <v>11</v>
      </c>
      <c r="D197" t="s">
        <v>561</v>
      </c>
      <c r="E197" t="s">
        <v>562</v>
      </c>
      <c r="F197" t="s">
        <v>109</v>
      </c>
      <c r="G197" t="s">
        <v>563</v>
      </c>
      <c r="H197" t="s">
        <v>1700</v>
      </c>
      <c r="I197" t="s">
        <v>564</v>
      </c>
      <c r="J197" t="s">
        <v>27</v>
      </c>
      <c r="K197">
        <v>78.797</v>
      </c>
      <c r="L197">
        <v>14880</v>
      </c>
      <c r="M197">
        <v>14880</v>
      </c>
      <c r="N197">
        <v>744</v>
      </c>
      <c r="O197" s="4">
        <f t="shared" si="3"/>
        <v>1073</v>
      </c>
    </row>
    <row r="198" spans="1:15" ht="12.75">
      <c r="A198">
        <v>197</v>
      </c>
      <c r="B198" t="s">
        <v>10</v>
      </c>
      <c r="C198" t="s">
        <v>11</v>
      </c>
      <c r="D198" t="s">
        <v>561</v>
      </c>
      <c r="E198" t="s">
        <v>565</v>
      </c>
      <c r="F198" t="s">
        <v>70</v>
      </c>
      <c r="G198" t="s">
        <v>566</v>
      </c>
      <c r="H198" t="s">
        <v>1701</v>
      </c>
      <c r="I198" t="s">
        <v>567</v>
      </c>
      <c r="J198" t="s">
        <v>17</v>
      </c>
      <c r="K198">
        <v>93.647</v>
      </c>
      <c r="L198">
        <v>11940</v>
      </c>
      <c r="M198">
        <v>11940</v>
      </c>
      <c r="N198">
        <v>597</v>
      </c>
      <c r="O198" s="4">
        <f t="shared" si="3"/>
        <v>2460</v>
      </c>
    </row>
    <row r="199" spans="1:15" ht="12.75">
      <c r="A199">
        <v>198</v>
      </c>
      <c r="B199" t="s">
        <v>10</v>
      </c>
      <c r="C199" t="s">
        <v>11</v>
      </c>
      <c r="D199" t="s">
        <v>561</v>
      </c>
      <c r="E199" t="s">
        <v>565</v>
      </c>
      <c r="F199" t="s">
        <v>70</v>
      </c>
      <c r="G199" t="s">
        <v>566</v>
      </c>
      <c r="H199" t="s">
        <v>1701</v>
      </c>
      <c r="I199" t="s">
        <v>567</v>
      </c>
      <c r="J199" t="s">
        <v>27</v>
      </c>
      <c r="K199">
        <v>79.331</v>
      </c>
      <c r="L199">
        <v>37260</v>
      </c>
      <c r="M199">
        <v>37260</v>
      </c>
      <c r="N199">
        <v>1863</v>
      </c>
      <c r="O199" s="4">
        <f t="shared" si="3"/>
        <v>2460</v>
      </c>
    </row>
    <row r="200" spans="1:15" ht="12.75">
      <c r="A200">
        <v>199</v>
      </c>
      <c r="B200" t="s">
        <v>10</v>
      </c>
      <c r="C200" t="s">
        <v>11</v>
      </c>
      <c r="D200" t="s">
        <v>561</v>
      </c>
      <c r="E200" t="s">
        <v>568</v>
      </c>
      <c r="F200" t="s">
        <v>70</v>
      </c>
      <c r="G200" t="s">
        <v>569</v>
      </c>
      <c r="H200" t="s">
        <v>1702</v>
      </c>
      <c r="I200" t="s">
        <v>570</v>
      </c>
      <c r="J200" t="s">
        <v>17</v>
      </c>
      <c r="K200">
        <v>123.337</v>
      </c>
      <c r="L200">
        <v>53540</v>
      </c>
      <c r="M200">
        <v>48628.035</v>
      </c>
      <c r="N200">
        <v>2431.4</v>
      </c>
      <c r="O200" s="4">
        <f t="shared" si="3"/>
        <v>32186.100000000002</v>
      </c>
    </row>
    <row r="201" spans="1:15" ht="12.75">
      <c r="A201">
        <v>200</v>
      </c>
      <c r="B201" t="s">
        <v>10</v>
      </c>
      <c r="C201" t="s">
        <v>11</v>
      </c>
      <c r="D201" t="s">
        <v>561</v>
      </c>
      <c r="E201" t="s">
        <v>568</v>
      </c>
      <c r="F201" t="s">
        <v>70</v>
      </c>
      <c r="G201" t="s">
        <v>569</v>
      </c>
      <c r="H201" t="s">
        <v>1702</v>
      </c>
      <c r="I201" t="s">
        <v>570</v>
      </c>
      <c r="J201" t="s">
        <v>159</v>
      </c>
      <c r="K201">
        <v>235.417</v>
      </c>
      <c r="L201">
        <v>88240</v>
      </c>
      <c r="M201">
        <v>83945.65</v>
      </c>
      <c r="N201">
        <v>25183.7</v>
      </c>
      <c r="O201" s="4">
        <f t="shared" si="3"/>
        <v>32186.100000000002</v>
      </c>
    </row>
    <row r="202" spans="1:15" ht="12.75">
      <c r="A202">
        <v>201</v>
      </c>
      <c r="B202" t="s">
        <v>10</v>
      </c>
      <c r="C202" t="s">
        <v>11</v>
      </c>
      <c r="D202" t="s">
        <v>561</v>
      </c>
      <c r="E202" t="s">
        <v>568</v>
      </c>
      <c r="F202" t="s">
        <v>70</v>
      </c>
      <c r="G202" t="s">
        <v>569</v>
      </c>
      <c r="H202" t="s">
        <v>1702</v>
      </c>
      <c r="I202" t="s">
        <v>570</v>
      </c>
      <c r="J202" t="s">
        <v>27</v>
      </c>
      <c r="K202">
        <v>179.029</v>
      </c>
      <c r="L202">
        <v>91420</v>
      </c>
      <c r="M202">
        <v>91420</v>
      </c>
      <c r="N202">
        <v>4571</v>
      </c>
      <c r="O202" s="4">
        <f t="shared" si="3"/>
        <v>32186.100000000002</v>
      </c>
    </row>
    <row r="203" spans="1:15" ht="12.75">
      <c r="A203">
        <v>202</v>
      </c>
      <c r="B203" t="s">
        <v>10</v>
      </c>
      <c r="C203" t="s">
        <v>11</v>
      </c>
      <c r="D203" t="s">
        <v>561</v>
      </c>
      <c r="E203" t="s">
        <v>571</v>
      </c>
      <c r="F203" t="s">
        <v>572</v>
      </c>
      <c r="G203" t="s">
        <v>573</v>
      </c>
      <c r="H203" t="s">
        <v>1703</v>
      </c>
      <c r="I203" t="s">
        <v>574</v>
      </c>
      <c r="J203" t="s">
        <v>17</v>
      </c>
      <c r="K203">
        <v>30.882</v>
      </c>
      <c r="L203">
        <v>9180</v>
      </c>
      <c r="M203">
        <v>9180</v>
      </c>
      <c r="N203">
        <v>459</v>
      </c>
      <c r="O203" s="4">
        <f t="shared" si="3"/>
        <v>2297</v>
      </c>
    </row>
    <row r="204" spans="1:15" ht="12.75">
      <c r="A204">
        <v>203</v>
      </c>
      <c r="B204" t="s">
        <v>10</v>
      </c>
      <c r="C204" t="s">
        <v>11</v>
      </c>
      <c r="D204" t="s">
        <v>561</v>
      </c>
      <c r="E204" t="s">
        <v>571</v>
      </c>
      <c r="F204" t="s">
        <v>572</v>
      </c>
      <c r="G204" t="s">
        <v>573</v>
      </c>
      <c r="H204" t="s">
        <v>1703</v>
      </c>
      <c r="I204" t="s">
        <v>574</v>
      </c>
      <c r="J204" t="s">
        <v>27</v>
      </c>
      <c r="K204">
        <v>74.39</v>
      </c>
      <c r="L204">
        <v>36760</v>
      </c>
      <c r="M204">
        <v>36760</v>
      </c>
      <c r="N204">
        <v>1838</v>
      </c>
      <c r="O204" s="4">
        <f t="shared" si="3"/>
        <v>2297</v>
      </c>
    </row>
    <row r="205" spans="1:15" ht="12.75">
      <c r="A205">
        <v>204</v>
      </c>
      <c r="B205" t="s">
        <v>10</v>
      </c>
      <c r="C205" t="s">
        <v>11</v>
      </c>
      <c r="D205" t="s">
        <v>561</v>
      </c>
      <c r="E205" t="s">
        <v>575</v>
      </c>
      <c r="F205" t="s">
        <v>161</v>
      </c>
      <c r="G205" t="s">
        <v>576</v>
      </c>
      <c r="H205" t="s">
        <v>1704</v>
      </c>
      <c r="I205" t="s">
        <v>577</v>
      </c>
      <c r="J205" t="s">
        <v>17</v>
      </c>
      <c r="K205">
        <v>605.087</v>
      </c>
      <c r="L205">
        <v>5960</v>
      </c>
      <c r="M205">
        <v>5960</v>
      </c>
      <c r="N205">
        <v>298</v>
      </c>
      <c r="O205" s="4">
        <f t="shared" si="3"/>
        <v>25932.5</v>
      </c>
    </row>
    <row r="206" spans="1:15" ht="12.75">
      <c r="A206">
        <v>205</v>
      </c>
      <c r="B206" t="s">
        <v>10</v>
      </c>
      <c r="C206" t="s">
        <v>11</v>
      </c>
      <c r="D206" t="s">
        <v>561</v>
      </c>
      <c r="E206" t="s">
        <v>575</v>
      </c>
      <c r="F206" t="s">
        <v>161</v>
      </c>
      <c r="G206" t="s">
        <v>576</v>
      </c>
      <c r="H206" t="s">
        <v>1704</v>
      </c>
      <c r="I206" t="s">
        <v>577</v>
      </c>
      <c r="J206" t="s">
        <v>27</v>
      </c>
      <c r="K206">
        <v>355.927</v>
      </c>
      <c r="L206">
        <v>68930</v>
      </c>
      <c r="M206">
        <v>68930</v>
      </c>
      <c r="N206">
        <v>3446.5</v>
      </c>
      <c r="O206" s="4">
        <f t="shared" si="3"/>
        <v>25932.5</v>
      </c>
    </row>
    <row r="207" spans="1:15" ht="12.75">
      <c r="A207">
        <v>206</v>
      </c>
      <c r="B207" t="s">
        <v>10</v>
      </c>
      <c r="C207" t="s">
        <v>11</v>
      </c>
      <c r="D207" t="s">
        <v>561</v>
      </c>
      <c r="E207" t="s">
        <v>575</v>
      </c>
      <c r="F207" t="s">
        <v>161</v>
      </c>
      <c r="G207" t="s">
        <v>576</v>
      </c>
      <c r="H207" t="s">
        <v>1704</v>
      </c>
      <c r="I207" t="s">
        <v>577</v>
      </c>
      <c r="J207" t="s">
        <v>159</v>
      </c>
      <c r="K207">
        <v>232.044</v>
      </c>
      <c r="L207">
        <v>73960</v>
      </c>
      <c r="M207">
        <v>73960</v>
      </c>
      <c r="N207">
        <v>22188</v>
      </c>
      <c r="O207" s="4">
        <f t="shared" si="3"/>
        <v>25932.5</v>
      </c>
    </row>
    <row r="208" spans="1:15" ht="12.75">
      <c r="A208">
        <v>207</v>
      </c>
      <c r="B208" t="s">
        <v>10</v>
      </c>
      <c r="C208" t="s">
        <v>11</v>
      </c>
      <c r="D208" t="s">
        <v>561</v>
      </c>
      <c r="E208" t="s">
        <v>578</v>
      </c>
      <c r="F208" t="s">
        <v>579</v>
      </c>
      <c r="G208" t="s">
        <v>580</v>
      </c>
      <c r="H208" t="s">
        <v>1705</v>
      </c>
      <c r="I208" t="s">
        <v>581</v>
      </c>
      <c r="J208" t="s">
        <v>17</v>
      </c>
      <c r="K208">
        <v>57.79</v>
      </c>
      <c r="L208">
        <v>9160</v>
      </c>
      <c r="M208">
        <v>9160</v>
      </c>
      <c r="N208">
        <v>458</v>
      </c>
      <c r="O208" s="4">
        <f t="shared" si="3"/>
        <v>18535.4</v>
      </c>
    </row>
    <row r="209" spans="1:15" ht="12.75">
      <c r="A209">
        <v>208</v>
      </c>
      <c r="B209" t="s">
        <v>10</v>
      </c>
      <c r="C209" t="s">
        <v>11</v>
      </c>
      <c r="D209" t="s">
        <v>561</v>
      </c>
      <c r="E209" t="s">
        <v>578</v>
      </c>
      <c r="F209" t="s">
        <v>579</v>
      </c>
      <c r="G209" t="s">
        <v>580</v>
      </c>
      <c r="H209" t="s">
        <v>1705</v>
      </c>
      <c r="I209" t="s">
        <v>581</v>
      </c>
      <c r="J209" t="s">
        <v>159</v>
      </c>
      <c r="K209">
        <v>99.473</v>
      </c>
      <c r="L209">
        <v>38220</v>
      </c>
      <c r="M209">
        <v>33721.347</v>
      </c>
      <c r="N209">
        <v>10116.4</v>
      </c>
      <c r="O209" s="4">
        <f t="shared" si="3"/>
        <v>18535.4</v>
      </c>
    </row>
    <row r="210" spans="1:15" ht="12.75">
      <c r="A210">
        <v>209</v>
      </c>
      <c r="B210" t="s">
        <v>10</v>
      </c>
      <c r="C210" t="s">
        <v>11</v>
      </c>
      <c r="D210" t="s">
        <v>561</v>
      </c>
      <c r="E210" t="s">
        <v>578</v>
      </c>
      <c r="F210" t="s">
        <v>579</v>
      </c>
      <c r="G210" t="s">
        <v>580</v>
      </c>
      <c r="H210" t="s">
        <v>1705</v>
      </c>
      <c r="I210" t="s">
        <v>581</v>
      </c>
      <c r="J210" t="s">
        <v>27</v>
      </c>
      <c r="K210">
        <v>320.347</v>
      </c>
      <c r="L210">
        <v>159220</v>
      </c>
      <c r="M210">
        <v>159220</v>
      </c>
      <c r="N210">
        <v>7961</v>
      </c>
      <c r="O210" s="4">
        <f t="shared" si="3"/>
        <v>18535.4</v>
      </c>
    </row>
    <row r="211" spans="1:15" ht="12.75">
      <c r="A211">
        <v>210</v>
      </c>
      <c r="B211" t="s">
        <v>10</v>
      </c>
      <c r="C211" t="s">
        <v>11</v>
      </c>
      <c r="D211" t="s">
        <v>561</v>
      </c>
      <c r="E211" t="s">
        <v>582</v>
      </c>
      <c r="F211" t="s">
        <v>70</v>
      </c>
      <c r="G211" t="s">
        <v>583</v>
      </c>
      <c r="H211" t="s">
        <v>1706</v>
      </c>
      <c r="I211" t="s">
        <v>584</v>
      </c>
      <c r="J211" t="s">
        <v>27</v>
      </c>
      <c r="K211">
        <v>65.697</v>
      </c>
      <c r="L211">
        <v>24230</v>
      </c>
      <c r="M211">
        <v>24230</v>
      </c>
      <c r="N211">
        <v>1211.5</v>
      </c>
      <c r="O211" s="4">
        <f t="shared" si="3"/>
        <v>10775.5</v>
      </c>
    </row>
    <row r="212" spans="1:15" ht="12.75">
      <c r="A212">
        <v>211</v>
      </c>
      <c r="B212" t="s">
        <v>10</v>
      </c>
      <c r="C212" t="s">
        <v>11</v>
      </c>
      <c r="D212" t="s">
        <v>561</v>
      </c>
      <c r="E212" t="s">
        <v>582</v>
      </c>
      <c r="F212" t="s">
        <v>70</v>
      </c>
      <c r="G212" t="s">
        <v>583</v>
      </c>
      <c r="H212" t="s">
        <v>1706</v>
      </c>
      <c r="I212" t="s">
        <v>584</v>
      </c>
      <c r="J212" t="s">
        <v>159</v>
      </c>
      <c r="K212">
        <v>106.05</v>
      </c>
      <c r="L212">
        <v>31880</v>
      </c>
      <c r="M212">
        <v>31880</v>
      </c>
      <c r="N212">
        <v>9564</v>
      </c>
      <c r="O212" s="4">
        <f t="shared" si="3"/>
        <v>10775.5</v>
      </c>
    </row>
    <row r="213" spans="1:15" ht="12.75">
      <c r="A213">
        <v>212</v>
      </c>
      <c r="B213" t="s">
        <v>10</v>
      </c>
      <c r="C213" t="s">
        <v>11</v>
      </c>
      <c r="D213" t="s">
        <v>561</v>
      </c>
      <c r="E213" t="s">
        <v>585</v>
      </c>
      <c r="F213" t="s">
        <v>586</v>
      </c>
      <c r="G213" t="s">
        <v>587</v>
      </c>
      <c r="H213" t="s">
        <v>1707</v>
      </c>
      <c r="I213" t="s">
        <v>588</v>
      </c>
      <c r="J213" t="s">
        <v>27</v>
      </c>
      <c r="K213">
        <v>46.145</v>
      </c>
      <c r="L213">
        <v>5180</v>
      </c>
      <c r="M213">
        <v>5180</v>
      </c>
      <c r="N213">
        <v>259</v>
      </c>
      <c r="O213" s="4">
        <f t="shared" si="3"/>
        <v>259</v>
      </c>
    </row>
    <row r="214" spans="1:15" ht="12.75">
      <c r="A214">
        <v>213</v>
      </c>
      <c r="B214" t="s">
        <v>10</v>
      </c>
      <c r="C214" t="s">
        <v>11</v>
      </c>
      <c r="D214" t="s">
        <v>561</v>
      </c>
      <c r="E214" t="s">
        <v>42</v>
      </c>
      <c r="F214" t="s">
        <v>96</v>
      </c>
      <c r="G214" t="s">
        <v>589</v>
      </c>
      <c r="H214" t="s">
        <v>1708</v>
      </c>
      <c r="I214" t="s">
        <v>590</v>
      </c>
      <c r="J214" t="s">
        <v>17</v>
      </c>
      <c r="K214">
        <v>212.738</v>
      </c>
      <c r="L214">
        <v>23240</v>
      </c>
      <c r="M214">
        <v>23240</v>
      </c>
      <c r="N214">
        <v>1162</v>
      </c>
      <c r="O214" s="4">
        <f t="shared" si="3"/>
        <v>1162</v>
      </c>
    </row>
    <row r="215" spans="1:15" ht="12.75">
      <c r="A215">
        <v>214</v>
      </c>
      <c r="B215" t="s">
        <v>10</v>
      </c>
      <c r="C215" t="s">
        <v>11</v>
      </c>
      <c r="D215" t="s">
        <v>385</v>
      </c>
      <c r="E215" t="s">
        <v>591</v>
      </c>
      <c r="F215" t="s">
        <v>330</v>
      </c>
      <c r="G215" t="s">
        <v>592</v>
      </c>
      <c r="H215" t="s">
        <v>1709</v>
      </c>
      <c r="I215" t="s">
        <v>593</v>
      </c>
      <c r="J215" t="s">
        <v>27</v>
      </c>
      <c r="K215">
        <v>137.295</v>
      </c>
      <c r="L215">
        <v>38240</v>
      </c>
      <c r="M215">
        <v>37220.31</v>
      </c>
      <c r="N215">
        <v>1861.02</v>
      </c>
      <c r="O215" s="4">
        <f t="shared" si="3"/>
        <v>1861.02</v>
      </c>
    </row>
    <row r="216" spans="1:15" ht="12.75">
      <c r="A216">
        <v>215</v>
      </c>
      <c r="B216" t="s">
        <v>10</v>
      </c>
      <c r="C216" t="s">
        <v>11</v>
      </c>
      <c r="D216" t="s">
        <v>260</v>
      </c>
      <c r="E216" t="s">
        <v>594</v>
      </c>
      <c r="F216" t="s">
        <v>24</v>
      </c>
      <c r="G216" t="s">
        <v>595</v>
      </c>
      <c r="H216" t="s">
        <v>1710</v>
      </c>
      <c r="I216" t="s">
        <v>596</v>
      </c>
      <c r="J216" t="s">
        <v>27</v>
      </c>
      <c r="K216">
        <v>181.674</v>
      </c>
      <c r="L216">
        <v>45640</v>
      </c>
      <c r="M216">
        <v>45640</v>
      </c>
      <c r="N216">
        <v>936</v>
      </c>
      <c r="O216" s="4">
        <f t="shared" si="3"/>
        <v>936</v>
      </c>
    </row>
    <row r="217" spans="1:15" ht="12.75">
      <c r="A217">
        <v>216</v>
      </c>
      <c r="B217" t="s">
        <v>10</v>
      </c>
      <c r="C217" t="s">
        <v>11</v>
      </c>
      <c r="D217" t="s">
        <v>561</v>
      </c>
      <c r="E217" t="s">
        <v>597</v>
      </c>
      <c r="F217" t="s">
        <v>598</v>
      </c>
      <c r="G217" t="s">
        <v>599</v>
      </c>
      <c r="H217" t="s">
        <v>1711</v>
      </c>
      <c r="I217" t="s">
        <v>600</v>
      </c>
      <c r="J217" t="s">
        <v>159</v>
      </c>
      <c r="K217">
        <v>162.348</v>
      </c>
      <c r="L217">
        <v>29560</v>
      </c>
      <c r="M217">
        <v>29560</v>
      </c>
      <c r="N217">
        <v>8868</v>
      </c>
      <c r="O217" s="4">
        <f t="shared" si="3"/>
        <v>8868</v>
      </c>
    </row>
    <row r="218" spans="1:15" ht="12.75">
      <c r="A218">
        <v>217</v>
      </c>
      <c r="B218" t="s">
        <v>10</v>
      </c>
      <c r="C218" t="s">
        <v>11</v>
      </c>
      <c r="D218" t="s">
        <v>561</v>
      </c>
      <c r="E218" t="s">
        <v>601</v>
      </c>
      <c r="F218" t="s">
        <v>598</v>
      </c>
      <c r="G218" t="s">
        <v>602</v>
      </c>
      <c r="H218" t="s">
        <v>1712</v>
      </c>
      <c r="I218" t="s">
        <v>603</v>
      </c>
      <c r="J218" t="s">
        <v>159</v>
      </c>
      <c r="K218">
        <v>165.046</v>
      </c>
      <c r="L218">
        <v>38000</v>
      </c>
      <c r="M218">
        <v>38000</v>
      </c>
      <c r="N218">
        <v>11400</v>
      </c>
      <c r="O218" s="4">
        <f t="shared" si="3"/>
        <v>11400</v>
      </c>
    </row>
    <row r="219" spans="1:15" ht="12.75">
      <c r="A219">
        <v>218</v>
      </c>
      <c r="B219" t="s">
        <v>10</v>
      </c>
      <c r="C219" t="s">
        <v>11</v>
      </c>
      <c r="D219" t="s">
        <v>561</v>
      </c>
      <c r="E219" t="s">
        <v>604</v>
      </c>
      <c r="F219" t="s">
        <v>96</v>
      </c>
      <c r="G219" t="s">
        <v>535</v>
      </c>
      <c r="H219" t="s">
        <v>1713</v>
      </c>
      <c r="I219" t="s">
        <v>605</v>
      </c>
      <c r="J219" t="s">
        <v>17</v>
      </c>
      <c r="K219">
        <v>65.149</v>
      </c>
      <c r="L219">
        <v>2840</v>
      </c>
      <c r="M219">
        <v>2840</v>
      </c>
      <c r="N219">
        <v>142</v>
      </c>
      <c r="O219" s="4">
        <f t="shared" si="3"/>
        <v>142</v>
      </c>
    </row>
    <row r="220" spans="1:15" ht="12.75">
      <c r="A220">
        <v>219</v>
      </c>
      <c r="B220" t="s">
        <v>10</v>
      </c>
      <c r="C220" t="s">
        <v>11</v>
      </c>
      <c r="D220" t="s">
        <v>561</v>
      </c>
      <c r="E220" t="s">
        <v>606</v>
      </c>
      <c r="F220" t="s">
        <v>282</v>
      </c>
      <c r="G220" t="s">
        <v>607</v>
      </c>
      <c r="H220" t="s">
        <v>1714</v>
      </c>
      <c r="I220" t="s">
        <v>608</v>
      </c>
      <c r="J220" t="s">
        <v>159</v>
      </c>
      <c r="K220">
        <v>29.649</v>
      </c>
      <c r="L220">
        <v>9320</v>
      </c>
      <c r="M220">
        <v>9320</v>
      </c>
      <c r="N220">
        <v>2796</v>
      </c>
      <c r="O220" s="4">
        <f t="shared" si="3"/>
        <v>2796</v>
      </c>
    </row>
    <row r="221" spans="1:15" ht="12.75">
      <c r="A221">
        <v>220</v>
      </c>
      <c r="B221" t="s">
        <v>10</v>
      </c>
      <c r="C221" t="s">
        <v>11</v>
      </c>
      <c r="D221" t="s">
        <v>561</v>
      </c>
      <c r="E221" t="s">
        <v>609</v>
      </c>
      <c r="F221" t="s">
        <v>610</v>
      </c>
      <c r="G221" t="s">
        <v>611</v>
      </c>
      <c r="H221" t="s">
        <v>1715</v>
      </c>
      <c r="I221" t="s">
        <v>612</v>
      </c>
      <c r="J221" t="s">
        <v>17</v>
      </c>
      <c r="K221">
        <v>11.399</v>
      </c>
      <c r="L221">
        <v>8920</v>
      </c>
      <c r="M221">
        <v>7979.3</v>
      </c>
      <c r="N221">
        <v>398.97</v>
      </c>
      <c r="O221" s="4">
        <f t="shared" si="3"/>
        <v>1212.97</v>
      </c>
    </row>
    <row r="222" spans="1:15" ht="12.75">
      <c r="A222">
        <v>221</v>
      </c>
      <c r="B222" t="s">
        <v>10</v>
      </c>
      <c r="C222" t="s">
        <v>11</v>
      </c>
      <c r="D222" t="s">
        <v>561</v>
      </c>
      <c r="E222" t="s">
        <v>609</v>
      </c>
      <c r="F222" t="s">
        <v>610</v>
      </c>
      <c r="G222" t="s">
        <v>611</v>
      </c>
      <c r="H222" t="s">
        <v>1715</v>
      </c>
      <c r="I222" t="s">
        <v>612</v>
      </c>
      <c r="J222" t="s">
        <v>27</v>
      </c>
      <c r="K222">
        <v>372.765</v>
      </c>
      <c r="L222">
        <v>100250</v>
      </c>
      <c r="M222">
        <v>100250</v>
      </c>
      <c r="N222">
        <v>814</v>
      </c>
      <c r="O222" s="4">
        <f t="shared" si="3"/>
        <v>1212.97</v>
      </c>
    </row>
    <row r="223" spans="1:15" ht="12.75">
      <c r="A223">
        <v>222</v>
      </c>
      <c r="B223" t="s">
        <v>10</v>
      </c>
      <c r="C223" t="s">
        <v>11</v>
      </c>
      <c r="D223" t="s">
        <v>561</v>
      </c>
      <c r="E223" t="s">
        <v>613</v>
      </c>
      <c r="F223" t="s">
        <v>173</v>
      </c>
      <c r="G223" t="s">
        <v>297</v>
      </c>
      <c r="H223" t="s">
        <v>1716</v>
      </c>
      <c r="I223" t="s">
        <v>614</v>
      </c>
      <c r="J223" t="s">
        <v>159</v>
      </c>
      <c r="K223">
        <v>155.432</v>
      </c>
      <c r="L223">
        <v>51060</v>
      </c>
      <c r="M223">
        <v>51060</v>
      </c>
      <c r="N223">
        <v>5100</v>
      </c>
      <c r="O223" s="4">
        <f t="shared" si="3"/>
        <v>9792.77</v>
      </c>
    </row>
    <row r="224" spans="1:15" ht="12.75">
      <c r="A224">
        <v>223</v>
      </c>
      <c r="B224" t="s">
        <v>10</v>
      </c>
      <c r="C224" t="s">
        <v>11</v>
      </c>
      <c r="D224" t="s">
        <v>561</v>
      </c>
      <c r="E224" t="s">
        <v>613</v>
      </c>
      <c r="F224" t="s">
        <v>173</v>
      </c>
      <c r="G224" t="s">
        <v>297</v>
      </c>
      <c r="H224" t="s">
        <v>1716</v>
      </c>
      <c r="I224" t="s">
        <v>614</v>
      </c>
      <c r="J224" t="s">
        <v>27</v>
      </c>
      <c r="K224">
        <v>203.557</v>
      </c>
      <c r="L224">
        <v>135700</v>
      </c>
      <c r="M224">
        <v>135595.476</v>
      </c>
      <c r="N224">
        <v>4692.77</v>
      </c>
      <c r="O224" s="4">
        <f t="shared" si="3"/>
        <v>9792.77</v>
      </c>
    </row>
    <row r="225" spans="1:15" ht="12.75">
      <c r="A225">
        <v>224</v>
      </c>
      <c r="B225" t="s">
        <v>10</v>
      </c>
      <c r="C225" t="s">
        <v>11</v>
      </c>
      <c r="D225" t="s">
        <v>561</v>
      </c>
      <c r="E225" t="s">
        <v>615</v>
      </c>
      <c r="F225" t="s">
        <v>173</v>
      </c>
      <c r="G225" t="s">
        <v>616</v>
      </c>
      <c r="H225" t="s">
        <v>1717</v>
      </c>
      <c r="I225" t="s">
        <v>617</v>
      </c>
      <c r="J225" t="s">
        <v>27</v>
      </c>
      <c r="K225">
        <v>118.302</v>
      </c>
      <c r="L225">
        <v>34860</v>
      </c>
      <c r="M225">
        <v>34860</v>
      </c>
      <c r="N225">
        <v>1743</v>
      </c>
      <c r="O225" s="4">
        <f t="shared" si="3"/>
        <v>1743</v>
      </c>
    </row>
    <row r="226" spans="1:15" ht="12.75">
      <c r="A226">
        <v>225</v>
      </c>
      <c r="B226" t="s">
        <v>10</v>
      </c>
      <c r="C226" t="s">
        <v>11</v>
      </c>
      <c r="D226" t="s">
        <v>561</v>
      </c>
      <c r="E226" t="s">
        <v>618</v>
      </c>
      <c r="F226" t="s">
        <v>619</v>
      </c>
      <c r="G226" t="s">
        <v>620</v>
      </c>
      <c r="H226" t="s">
        <v>1718</v>
      </c>
      <c r="I226" t="s">
        <v>621</v>
      </c>
      <c r="J226" t="s">
        <v>17</v>
      </c>
      <c r="K226">
        <v>56.175</v>
      </c>
      <c r="L226">
        <v>5320</v>
      </c>
      <c r="M226">
        <v>5320</v>
      </c>
      <c r="N226">
        <v>266</v>
      </c>
      <c r="O226" s="4">
        <f t="shared" si="3"/>
        <v>6655</v>
      </c>
    </row>
    <row r="227" spans="1:15" ht="12.75">
      <c r="A227">
        <v>226</v>
      </c>
      <c r="B227" t="s">
        <v>10</v>
      </c>
      <c r="C227" t="s">
        <v>11</v>
      </c>
      <c r="D227" t="s">
        <v>561</v>
      </c>
      <c r="E227" t="s">
        <v>618</v>
      </c>
      <c r="F227" t="s">
        <v>619</v>
      </c>
      <c r="G227" t="s">
        <v>620</v>
      </c>
      <c r="H227" t="s">
        <v>1718</v>
      </c>
      <c r="I227" t="s">
        <v>621</v>
      </c>
      <c r="J227" t="s">
        <v>159</v>
      </c>
      <c r="K227">
        <v>38.188</v>
      </c>
      <c r="L227">
        <v>15420</v>
      </c>
      <c r="M227">
        <v>15420</v>
      </c>
      <c r="N227">
        <v>4626</v>
      </c>
      <c r="O227" s="4">
        <f t="shared" si="3"/>
        <v>6655</v>
      </c>
    </row>
    <row r="228" spans="1:15" ht="12.75">
      <c r="A228">
        <v>227</v>
      </c>
      <c r="B228" t="s">
        <v>10</v>
      </c>
      <c r="C228" t="s">
        <v>11</v>
      </c>
      <c r="D228" t="s">
        <v>561</v>
      </c>
      <c r="E228" t="s">
        <v>618</v>
      </c>
      <c r="F228" t="s">
        <v>619</v>
      </c>
      <c r="G228" t="s">
        <v>620</v>
      </c>
      <c r="H228" t="s">
        <v>1718</v>
      </c>
      <c r="I228" t="s">
        <v>621</v>
      </c>
      <c r="J228" t="s">
        <v>27</v>
      </c>
      <c r="K228">
        <v>230.581</v>
      </c>
      <c r="L228">
        <v>35260</v>
      </c>
      <c r="M228">
        <v>35260</v>
      </c>
      <c r="N228">
        <v>1763</v>
      </c>
      <c r="O228" s="4">
        <f t="shared" si="3"/>
        <v>6655</v>
      </c>
    </row>
    <row r="229" spans="1:15" ht="12.75">
      <c r="A229">
        <v>228</v>
      </c>
      <c r="B229" t="s">
        <v>10</v>
      </c>
      <c r="C229" t="s">
        <v>11</v>
      </c>
      <c r="D229" t="s">
        <v>561</v>
      </c>
      <c r="E229" t="s">
        <v>622</v>
      </c>
      <c r="F229" t="s">
        <v>74</v>
      </c>
      <c r="G229" t="s">
        <v>623</v>
      </c>
      <c r="H229" t="s">
        <v>1719</v>
      </c>
      <c r="I229" t="s">
        <v>624</v>
      </c>
      <c r="J229" t="s">
        <v>27</v>
      </c>
      <c r="K229">
        <v>194.138</v>
      </c>
      <c r="L229">
        <v>45660</v>
      </c>
      <c r="M229">
        <v>45660</v>
      </c>
      <c r="N229">
        <v>751</v>
      </c>
      <c r="O229" s="4">
        <f t="shared" si="3"/>
        <v>751</v>
      </c>
    </row>
    <row r="230" spans="1:15" ht="12.75">
      <c r="A230">
        <v>229</v>
      </c>
      <c r="B230" t="s">
        <v>10</v>
      </c>
      <c r="C230" t="s">
        <v>11</v>
      </c>
      <c r="D230" t="s">
        <v>561</v>
      </c>
      <c r="E230" t="s">
        <v>625</v>
      </c>
      <c r="F230" t="s">
        <v>74</v>
      </c>
      <c r="G230" t="s">
        <v>626</v>
      </c>
      <c r="H230" t="s">
        <v>1720</v>
      </c>
      <c r="I230" t="s">
        <v>627</v>
      </c>
      <c r="J230" t="s">
        <v>27</v>
      </c>
      <c r="K230">
        <v>80.577</v>
      </c>
      <c r="L230">
        <v>19360</v>
      </c>
      <c r="M230">
        <v>19360</v>
      </c>
      <c r="N230">
        <v>422</v>
      </c>
      <c r="O230" s="4">
        <f t="shared" si="3"/>
        <v>422</v>
      </c>
    </row>
    <row r="231" spans="1:15" ht="12.75">
      <c r="A231">
        <v>230</v>
      </c>
      <c r="B231" t="s">
        <v>10</v>
      </c>
      <c r="C231" t="s">
        <v>11</v>
      </c>
      <c r="D231" t="s">
        <v>525</v>
      </c>
      <c r="E231" t="s">
        <v>628</v>
      </c>
      <c r="F231" t="s">
        <v>629</v>
      </c>
      <c r="G231" t="s">
        <v>630</v>
      </c>
      <c r="H231" t="s">
        <v>1721</v>
      </c>
      <c r="I231" t="s">
        <v>631</v>
      </c>
      <c r="J231" t="s">
        <v>17</v>
      </c>
      <c r="K231">
        <v>46.308</v>
      </c>
      <c r="L231">
        <v>5600</v>
      </c>
      <c r="M231">
        <v>5600</v>
      </c>
      <c r="N231">
        <v>280</v>
      </c>
      <c r="O231" s="4">
        <f t="shared" si="3"/>
        <v>280</v>
      </c>
    </row>
    <row r="232" spans="1:15" ht="12.75">
      <c r="A232">
        <v>231</v>
      </c>
      <c r="B232" t="s">
        <v>10</v>
      </c>
      <c r="C232" t="s">
        <v>11</v>
      </c>
      <c r="D232" t="s">
        <v>561</v>
      </c>
      <c r="E232" t="s">
        <v>632</v>
      </c>
      <c r="F232" t="s">
        <v>330</v>
      </c>
      <c r="G232" t="s">
        <v>633</v>
      </c>
      <c r="H232" t="s">
        <v>1722</v>
      </c>
      <c r="I232" t="s">
        <v>634</v>
      </c>
      <c r="J232" t="s">
        <v>159</v>
      </c>
      <c r="K232">
        <v>100</v>
      </c>
      <c r="L232">
        <v>45360</v>
      </c>
      <c r="M232">
        <v>44900</v>
      </c>
      <c r="N232">
        <v>10410</v>
      </c>
      <c r="O232" s="4">
        <f t="shared" si="3"/>
        <v>10410</v>
      </c>
    </row>
    <row r="233" spans="1:15" ht="12.75">
      <c r="A233">
        <v>232</v>
      </c>
      <c r="B233" t="s">
        <v>10</v>
      </c>
      <c r="C233" t="s">
        <v>11</v>
      </c>
      <c r="D233" t="s">
        <v>525</v>
      </c>
      <c r="E233" t="s">
        <v>635</v>
      </c>
      <c r="F233" t="s">
        <v>24</v>
      </c>
      <c r="G233" t="s">
        <v>636</v>
      </c>
      <c r="H233" t="s">
        <v>1723</v>
      </c>
      <c r="I233" t="s">
        <v>637</v>
      </c>
      <c r="J233" t="s">
        <v>159</v>
      </c>
      <c r="K233">
        <v>23.899</v>
      </c>
      <c r="L233">
        <v>5120</v>
      </c>
      <c r="M233">
        <v>5120</v>
      </c>
      <c r="N233">
        <v>1536</v>
      </c>
      <c r="O233" s="4">
        <f t="shared" si="3"/>
        <v>2522</v>
      </c>
    </row>
    <row r="234" spans="1:15" ht="12.75">
      <c r="A234">
        <v>233</v>
      </c>
      <c r="B234" t="s">
        <v>10</v>
      </c>
      <c r="C234" t="s">
        <v>11</v>
      </c>
      <c r="D234" t="s">
        <v>525</v>
      </c>
      <c r="E234" t="s">
        <v>635</v>
      </c>
      <c r="F234" t="s">
        <v>24</v>
      </c>
      <c r="G234" t="s">
        <v>636</v>
      </c>
      <c r="H234" t="s">
        <v>1723</v>
      </c>
      <c r="I234" t="s">
        <v>637</v>
      </c>
      <c r="J234" t="s">
        <v>27</v>
      </c>
      <c r="K234">
        <v>62.945</v>
      </c>
      <c r="L234">
        <v>9620</v>
      </c>
      <c r="M234">
        <v>9620</v>
      </c>
      <c r="N234">
        <v>481</v>
      </c>
      <c r="O234" s="4">
        <f t="shared" si="3"/>
        <v>2522</v>
      </c>
    </row>
    <row r="235" spans="1:15" ht="12.75">
      <c r="A235">
        <v>234</v>
      </c>
      <c r="B235" t="s">
        <v>10</v>
      </c>
      <c r="C235" t="s">
        <v>11</v>
      </c>
      <c r="D235" t="s">
        <v>525</v>
      </c>
      <c r="E235" t="s">
        <v>635</v>
      </c>
      <c r="F235" t="s">
        <v>24</v>
      </c>
      <c r="G235" t="s">
        <v>636</v>
      </c>
      <c r="H235" t="s">
        <v>1723</v>
      </c>
      <c r="I235" t="s">
        <v>637</v>
      </c>
      <c r="J235" t="s">
        <v>17</v>
      </c>
      <c r="K235">
        <v>48.6</v>
      </c>
      <c r="L235">
        <v>10100</v>
      </c>
      <c r="M235">
        <v>10100</v>
      </c>
      <c r="N235">
        <v>505</v>
      </c>
      <c r="O235" s="4">
        <f t="shared" si="3"/>
        <v>2522</v>
      </c>
    </row>
    <row r="236" spans="1:15" ht="12.75">
      <c r="A236">
        <v>235</v>
      </c>
      <c r="B236" t="s">
        <v>10</v>
      </c>
      <c r="C236" t="s">
        <v>11</v>
      </c>
      <c r="D236" t="s">
        <v>424</v>
      </c>
      <c r="E236" t="s">
        <v>638</v>
      </c>
      <c r="F236" t="s">
        <v>125</v>
      </c>
      <c r="G236" t="s">
        <v>639</v>
      </c>
      <c r="H236" t="s">
        <v>1724</v>
      </c>
      <c r="I236" t="s">
        <v>640</v>
      </c>
      <c r="J236" t="s">
        <v>159</v>
      </c>
      <c r="K236">
        <v>55.647</v>
      </c>
      <c r="L236">
        <v>21160</v>
      </c>
      <c r="M236">
        <v>21160</v>
      </c>
      <c r="N236">
        <v>6348</v>
      </c>
      <c r="O236" s="4">
        <f t="shared" si="3"/>
        <v>6348</v>
      </c>
    </row>
    <row r="237" spans="1:15" ht="12.75">
      <c r="A237">
        <v>236</v>
      </c>
      <c r="B237" t="s">
        <v>10</v>
      </c>
      <c r="C237" t="s">
        <v>11</v>
      </c>
      <c r="D237" t="s">
        <v>380</v>
      </c>
      <c r="E237" t="s">
        <v>641</v>
      </c>
      <c r="F237" t="s">
        <v>642</v>
      </c>
      <c r="G237" t="s">
        <v>643</v>
      </c>
      <c r="H237" t="s">
        <v>1725</v>
      </c>
      <c r="I237" t="s">
        <v>644</v>
      </c>
      <c r="J237" t="s">
        <v>27</v>
      </c>
      <c r="K237">
        <v>445.111</v>
      </c>
      <c r="L237">
        <v>74520</v>
      </c>
      <c r="M237">
        <v>74520</v>
      </c>
      <c r="N237">
        <v>458</v>
      </c>
      <c r="O237" s="4">
        <f t="shared" si="3"/>
        <v>458</v>
      </c>
    </row>
    <row r="238" spans="1:15" ht="12.75">
      <c r="A238">
        <v>237</v>
      </c>
      <c r="B238" t="s">
        <v>10</v>
      </c>
      <c r="C238" t="s">
        <v>11</v>
      </c>
      <c r="D238" t="s">
        <v>435</v>
      </c>
      <c r="E238" t="s">
        <v>645</v>
      </c>
      <c r="F238" t="s">
        <v>642</v>
      </c>
      <c r="G238" t="s">
        <v>646</v>
      </c>
      <c r="H238" t="s">
        <v>1726</v>
      </c>
      <c r="I238" t="s">
        <v>647</v>
      </c>
      <c r="J238" t="s">
        <v>37</v>
      </c>
      <c r="K238">
        <v>103.65</v>
      </c>
      <c r="L238">
        <v>13320</v>
      </c>
      <c r="M238">
        <v>13320</v>
      </c>
      <c r="N238">
        <v>3996</v>
      </c>
      <c r="O238" s="4">
        <f t="shared" si="3"/>
        <v>3996</v>
      </c>
    </row>
    <row r="239" spans="1:15" ht="12.75">
      <c r="A239">
        <v>238</v>
      </c>
      <c r="B239" t="s">
        <v>10</v>
      </c>
      <c r="C239" t="s">
        <v>11</v>
      </c>
      <c r="D239" t="s">
        <v>385</v>
      </c>
      <c r="E239" t="s">
        <v>648</v>
      </c>
      <c r="F239" t="s">
        <v>642</v>
      </c>
      <c r="G239" t="s">
        <v>649</v>
      </c>
      <c r="H239" t="s">
        <v>1727</v>
      </c>
      <c r="I239" t="s">
        <v>650</v>
      </c>
      <c r="J239" t="s">
        <v>37</v>
      </c>
      <c r="K239">
        <v>164</v>
      </c>
      <c r="L239">
        <v>21550</v>
      </c>
      <c r="M239">
        <v>21550</v>
      </c>
      <c r="N239">
        <v>675</v>
      </c>
      <c r="O239" s="4">
        <f t="shared" si="3"/>
        <v>675</v>
      </c>
    </row>
    <row r="240" spans="1:15" ht="12.75">
      <c r="A240">
        <v>239</v>
      </c>
      <c r="B240" t="s">
        <v>10</v>
      </c>
      <c r="C240" t="s">
        <v>11</v>
      </c>
      <c r="D240" t="s">
        <v>525</v>
      </c>
      <c r="E240" t="s">
        <v>651</v>
      </c>
      <c r="F240" t="s">
        <v>652</v>
      </c>
      <c r="G240" t="s">
        <v>653</v>
      </c>
      <c r="H240" t="s">
        <v>1728</v>
      </c>
      <c r="I240" t="s">
        <v>654</v>
      </c>
      <c r="J240" t="s">
        <v>27</v>
      </c>
      <c r="K240">
        <v>267.547</v>
      </c>
      <c r="L240">
        <v>38620</v>
      </c>
      <c r="M240">
        <v>38620</v>
      </c>
      <c r="N240">
        <v>1931</v>
      </c>
      <c r="O240" s="4">
        <f t="shared" si="3"/>
        <v>1931</v>
      </c>
    </row>
    <row r="241" spans="1:15" ht="12.75">
      <c r="A241">
        <v>240</v>
      </c>
      <c r="B241" t="s">
        <v>10</v>
      </c>
      <c r="C241" t="s">
        <v>11</v>
      </c>
      <c r="D241" t="s">
        <v>525</v>
      </c>
      <c r="E241" t="s">
        <v>655</v>
      </c>
      <c r="F241" t="s">
        <v>656</v>
      </c>
      <c r="G241" t="s">
        <v>657</v>
      </c>
      <c r="H241" t="s">
        <v>1729</v>
      </c>
      <c r="I241" t="s">
        <v>658</v>
      </c>
      <c r="J241" t="s">
        <v>27</v>
      </c>
      <c r="K241">
        <v>71.999</v>
      </c>
      <c r="L241">
        <v>7820</v>
      </c>
      <c r="M241">
        <v>7820</v>
      </c>
      <c r="N241">
        <v>391</v>
      </c>
      <c r="O241" s="4">
        <f t="shared" si="3"/>
        <v>1071</v>
      </c>
    </row>
    <row r="242" spans="1:15" ht="12.75">
      <c r="A242">
        <v>241</v>
      </c>
      <c r="B242" t="s">
        <v>10</v>
      </c>
      <c r="C242" t="s">
        <v>11</v>
      </c>
      <c r="D242" t="s">
        <v>525</v>
      </c>
      <c r="E242" t="s">
        <v>655</v>
      </c>
      <c r="F242" t="s">
        <v>656</v>
      </c>
      <c r="G242" t="s">
        <v>657</v>
      </c>
      <c r="H242" t="s">
        <v>1729</v>
      </c>
      <c r="I242" t="s">
        <v>658</v>
      </c>
      <c r="J242" t="s">
        <v>17</v>
      </c>
      <c r="K242">
        <v>87.918</v>
      </c>
      <c r="L242">
        <v>13600</v>
      </c>
      <c r="M242">
        <v>13600</v>
      </c>
      <c r="N242">
        <v>680</v>
      </c>
      <c r="O242" s="4">
        <f t="shared" si="3"/>
        <v>1071</v>
      </c>
    </row>
    <row r="243" spans="1:15" ht="12.75">
      <c r="A243">
        <v>242</v>
      </c>
      <c r="B243" t="s">
        <v>10</v>
      </c>
      <c r="C243" t="s">
        <v>11</v>
      </c>
      <c r="D243" t="s">
        <v>525</v>
      </c>
      <c r="E243" t="s">
        <v>659</v>
      </c>
      <c r="F243" t="s">
        <v>109</v>
      </c>
      <c r="G243" t="s">
        <v>483</v>
      </c>
      <c r="H243" t="s">
        <v>1730</v>
      </c>
      <c r="I243" t="s">
        <v>660</v>
      </c>
      <c r="J243" t="s">
        <v>27</v>
      </c>
      <c r="K243">
        <v>106.99</v>
      </c>
      <c r="L243">
        <v>2680</v>
      </c>
      <c r="M243">
        <v>2680</v>
      </c>
      <c r="N243">
        <v>134</v>
      </c>
      <c r="O243" s="4">
        <f t="shared" si="3"/>
        <v>334</v>
      </c>
    </row>
    <row r="244" spans="1:15" ht="12.75">
      <c r="A244">
        <v>243</v>
      </c>
      <c r="B244" t="s">
        <v>10</v>
      </c>
      <c r="C244" t="s">
        <v>11</v>
      </c>
      <c r="D244" t="s">
        <v>525</v>
      </c>
      <c r="E244" t="s">
        <v>659</v>
      </c>
      <c r="F244" t="s">
        <v>109</v>
      </c>
      <c r="G244" t="s">
        <v>483</v>
      </c>
      <c r="H244" t="s">
        <v>1730</v>
      </c>
      <c r="I244" t="s">
        <v>660</v>
      </c>
      <c r="J244" t="s">
        <v>17</v>
      </c>
      <c r="K244">
        <v>98.57</v>
      </c>
      <c r="L244">
        <v>4000</v>
      </c>
      <c r="M244">
        <v>4000</v>
      </c>
      <c r="N244">
        <v>200</v>
      </c>
      <c r="O244" s="4">
        <f t="shared" si="3"/>
        <v>334</v>
      </c>
    </row>
    <row r="245" spans="1:15" ht="12.75">
      <c r="A245">
        <v>244</v>
      </c>
      <c r="B245" t="s">
        <v>10</v>
      </c>
      <c r="C245" t="s">
        <v>11</v>
      </c>
      <c r="D245" t="s">
        <v>525</v>
      </c>
      <c r="E245" t="s">
        <v>661</v>
      </c>
      <c r="F245" t="s">
        <v>662</v>
      </c>
      <c r="G245" t="s">
        <v>663</v>
      </c>
      <c r="H245" t="s">
        <v>1731</v>
      </c>
      <c r="I245" t="s">
        <v>664</v>
      </c>
      <c r="J245" t="s">
        <v>27</v>
      </c>
      <c r="K245">
        <v>31.849</v>
      </c>
      <c r="L245">
        <v>9380</v>
      </c>
      <c r="M245">
        <v>9380</v>
      </c>
      <c r="N245">
        <v>469</v>
      </c>
      <c r="O245" s="4">
        <f t="shared" si="3"/>
        <v>1133</v>
      </c>
    </row>
    <row r="246" spans="1:15" ht="12.75">
      <c r="A246">
        <v>245</v>
      </c>
      <c r="B246" t="s">
        <v>10</v>
      </c>
      <c r="C246" t="s">
        <v>11</v>
      </c>
      <c r="D246" t="s">
        <v>525</v>
      </c>
      <c r="E246" t="s">
        <v>661</v>
      </c>
      <c r="F246" t="s">
        <v>662</v>
      </c>
      <c r="G246" t="s">
        <v>663</v>
      </c>
      <c r="H246" t="s">
        <v>1731</v>
      </c>
      <c r="I246" t="s">
        <v>664</v>
      </c>
      <c r="J246" t="s">
        <v>17</v>
      </c>
      <c r="K246">
        <v>51.873</v>
      </c>
      <c r="L246">
        <v>13280</v>
      </c>
      <c r="M246">
        <v>13280</v>
      </c>
      <c r="N246">
        <v>664</v>
      </c>
      <c r="O246" s="4">
        <f t="shared" si="3"/>
        <v>1133</v>
      </c>
    </row>
    <row r="247" spans="1:15" ht="12.75">
      <c r="A247">
        <v>246</v>
      </c>
      <c r="B247" t="s">
        <v>10</v>
      </c>
      <c r="C247" t="s">
        <v>11</v>
      </c>
      <c r="D247" t="s">
        <v>380</v>
      </c>
      <c r="E247" t="s">
        <v>665</v>
      </c>
      <c r="F247" t="s">
        <v>330</v>
      </c>
      <c r="G247" t="s">
        <v>666</v>
      </c>
      <c r="H247" t="s">
        <v>1732</v>
      </c>
      <c r="I247" t="s">
        <v>667</v>
      </c>
      <c r="J247" t="s">
        <v>27</v>
      </c>
      <c r="K247">
        <v>44.798</v>
      </c>
      <c r="L247">
        <v>2780</v>
      </c>
      <c r="M247">
        <v>2780</v>
      </c>
      <c r="N247">
        <v>139</v>
      </c>
      <c r="O247" s="4">
        <f t="shared" si="3"/>
        <v>139</v>
      </c>
    </row>
    <row r="248" spans="1:15" ht="12.75">
      <c r="A248">
        <v>247</v>
      </c>
      <c r="B248" t="s">
        <v>10</v>
      </c>
      <c r="C248" t="s">
        <v>11</v>
      </c>
      <c r="D248" t="s">
        <v>525</v>
      </c>
      <c r="E248" t="s">
        <v>668</v>
      </c>
      <c r="F248" t="s">
        <v>96</v>
      </c>
      <c r="G248" t="s">
        <v>669</v>
      </c>
      <c r="H248" t="s">
        <v>1733</v>
      </c>
      <c r="I248" t="s">
        <v>670</v>
      </c>
      <c r="J248" t="s">
        <v>27</v>
      </c>
      <c r="K248">
        <v>142.182</v>
      </c>
      <c r="L248">
        <v>27660</v>
      </c>
      <c r="M248">
        <v>27660</v>
      </c>
      <c r="N248">
        <v>1383</v>
      </c>
      <c r="O248" s="4">
        <f t="shared" si="3"/>
        <v>1383</v>
      </c>
    </row>
    <row r="249" spans="1:15" ht="12.75">
      <c r="A249">
        <v>248</v>
      </c>
      <c r="B249" t="s">
        <v>10</v>
      </c>
      <c r="C249" t="s">
        <v>11</v>
      </c>
      <c r="D249" t="s">
        <v>525</v>
      </c>
      <c r="E249" t="s">
        <v>671</v>
      </c>
      <c r="F249" t="s">
        <v>24</v>
      </c>
      <c r="G249" t="s">
        <v>672</v>
      </c>
      <c r="H249" t="s">
        <v>1734</v>
      </c>
      <c r="I249" t="s">
        <v>673</v>
      </c>
      <c r="J249" t="s">
        <v>17</v>
      </c>
      <c r="K249">
        <v>18.7</v>
      </c>
      <c r="L249">
        <v>4180</v>
      </c>
      <c r="M249">
        <v>4180</v>
      </c>
      <c r="N249">
        <v>209</v>
      </c>
      <c r="O249" s="4">
        <f t="shared" si="3"/>
        <v>672</v>
      </c>
    </row>
    <row r="250" spans="1:15" ht="12.75">
      <c r="A250">
        <v>249</v>
      </c>
      <c r="B250" t="s">
        <v>10</v>
      </c>
      <c r="C250" t="s">
        <v>11</v>
      </c>
      <c r="D250" t="s">
        <v>525</v>
      </c>
      <c r="E250" t="s">
        <v>671</v>
      </c>
      <c r="F250" t="s">
        <v>24</v>
      </c>
      <c r="G250" t="s">
        <v>672</v>
      </c>
      <c r="H250" t="s">
        <v>1734</v>
      </c>
      <c r="I250" t="s">
        <v>673</v>
      </c>
      <c r="J250" t="s">
        <v>27</v>
      </c>
      <c r="K250">
        <v>65.323</v>
      </c>
      <c r="L250">
        <v>9260</v>
      </c>
      <c r="M250">
        <v>9260</v>
      </c>
      <c r="N250">
        <v>463</v>
      </c>
      <c r="O250" s="4">
        <f t="shared" si="3"/>
        <v>672</v>
      </c>
    </row>
    <row r="251" spans="1:15" ht="12.75">
      <c r="A251">
        <v>250</v>
      </c>
      <c r="B251" t="s">
        <v>10</v>
      </c>
      <c r="C251" t="s">
        <v>11</v>
      </c>
      <c r="D251" t="s">
        <v>103</v>
      </c>
      <c r="E251" t="s">
        <v>674</v>
      </c>
      <c r="F251" t="s">
        <v>675</v>
      </c>
      <c r="G251" t="s">
        <v>676</v>
      </c>
      <c r="H251" t="s">
        <v>1735</v>
      </c>
      <c r="I251" t="s">
        <v>677</v>
      </c>
      <c r="J251" t="s">
        <v>27</v>
      </c>
      <c r="K251">
        <v>33.7</v>
      </c>
      <c r="L251">
        <v>6900</v>
      </c>
      <c r="M251">
        <v>6900</v>
      </c>
      <c r="N251">
        <v>345</v>
      </c>
      <c r="O251" s="4">
        <f t="shared" si="3"/>
        <v>845</v>
      </c>
    </row>
    <row r="252" spans="1:15" ht="12.75">
      <c r="A252">
        <v>251</v>
      </c>
      <c r="B252" t="s">
        <v>10</v>
      </c>
      <c r="C252" t="s">
        <v>11</v>
      </c>
      <c r="D252" t="s">
        <v>103</v>
      </c>
      <c r="E252" t="s">
        <v>674</v>
      </c>
      <c r="F252" t="s">
        <v>675</v>
      </c>
      <c r="G252" t="s">
        <v>676</v>
      </c>
      <c r="H252" t="s">
        <v>1735</v>
      </c>
      <c r="I252" t="s">
        <v>677</v>
      </c>
      <c r="J252" t="s">
        <v>17</v>
      </c>
      <c r="K252">
        <v>51.5</v>
      </c>
      <c r="L252">
        <v>10000</v>
      </c>
      <c r="M252">
        <v>10000</v>
      </c>
      <c r="N252">
        <v>500</v>
      </c>
      <c r="O252" s="4">
        <f t="shared" si="3"/>
        <v>845</v>
      </c>
    </row>
    <row r="253" spans="1:15" ht="12.75">
      <c r="A253">
        <v>252</v>
      </c>
      <c r="B253" t="s">
        <v>10</v>
      </c>
      <c r="C253" t="s">
        <v>11</v>
      </c>
      <c r="D253" t="s">
        <v>380</v>
      </c>
      <c r="E253" t="s">
        <v>678</v>
      </c>
      <c r="F253" t="s">
        <v>24</v>
      </c>
      <c r="G253" t="s">
        <v>679</v>
      </c>
      <c r="H253" t="s">
        <v>1736</v>
      </c>
      <c r="I253" t="s">
        <v>680</v>
      </c>
      <c r="J253" t="s">
        <v>37</v>
      </c>
      <c r="K253">
        <v>12.7</v>
      </c>
      <c r="L253">
        <v>740</v>
      </c>
      <c r="M253">
        <v>740</v>
      </c>
      <c r="N253">
        <v>222</v>
      </c>
      <c r="O253" s="4">
        <f t="shared" si="3"/>
        <v>1308</v>
      </c>
    </row>
    <row r="254" spans="1:15" ht="12.75">
      <c r="A254">
        <v>253</v>
      </c>
      <c r="B254" t="s">
        <v>10</v>
      </c>
      <c r="C254" t="s">
        <v>11</v>
      </c>
      <c r="D254" t="s">
        <v>380</v>
      </c>
      <c r="E254" t="s">
        <v>678</v>
      </c>
      <c r="F254" t="s">
        <v>24</v>
      </c>
      <c r="G254" t="s">
        <v>679</v>
      </c>
      <c r="H254" t="s">
        <v>1736</v>
      </c>
      <c r="I254" t="s">
        <v>680</v>
      </c>
      <c r="J254" t="s">
        <v>27</v>
      </c>
      <c r="K254">
        <v>127.913</v>
      </c>
      <c r="L254">
        <v>21720</v>
      </c>
      <c r="M254">
        <v>21720</v>
      </c>
      <c r="N254">
        <v>1086</v>
      </c>
      <c r="O254" s="4">
        <f t="shared" si="3"/>
        <v>1308</v>
      </c>
    </row>
    <row r="255" spans="1:15" ht="12.75">
      <c r="A255">
        <v>254</v>
      </c>
      <c r="B255" t="s">
        <v>10</v>
      </c>
      <c r="C255" t="s">
        <v>11</v>
      </c>
      <c r="D255" t="s">
        <v>366</v>
      </c>
      <c r="E255" t="s">
        <v>681</v>
      </c>
      <c r="F255" t="s">
        <v>161</v>
      </c>
      <c r="G255" t="s">
        <v>682</v>
      </c>
      <c r="H255" t="s">
        <v>1737</v>
      </c>
      <c r="I255" t="s">
        <v>683</v>
      </c>
      <c r="J255" t="s">
        <v>37</v>
      </c>
      <c r="K255">
        <v>50.132</v>
      </c>
      <c r="L255">
        <v>7500</v>
      </c>
      <c r="M255">
        <v>7269.14</v>
      </c>
      <c r="N255">
        <v>692.74</v>
      </c>
      <c r="O255" s="4">
        <f t="shared" si="3"/>
        <v>692.74</v>
      </c>
    </row>
    <row r="256" spans="1:15" ht="12.75">
      <c r="A256">
        <v>255</v>
      </c>
      <c r="B256" t="s">
        <v>10</v>
      </c>
      <c r="C256" t="s">
        <v>11</v>
      </c>
      <c r="D256" t="s">
        <v>684</v>
      </c>
      <c r="E256" t="s">
        <v>685</v>
      </c>
      <c r="F256" t="s">
        <v>109</v>
      </c>
      <c r="G256" t="s">
        <v>686</v>
      </c>
      <c r="H256" t="s">
        <v>1738</v>
      </c>
      <c r="I256" t="s">
        <v>687</v>
      </c>
      <c r="J256" t="s">
        <v>27</v>
      </c>
      <c r="K256">
        <v>13.15</v>
      </c>
      <c r="L256">
        <v>1440</v>
      </c>
      <c r="M256">
        <v>1440</v>
      </c>
      <c r="N256">
        <v>72</v>
      </c>
      <c r="O256" s="4">
        <f t="shared" si="3"/>
        <v>72</v>
      </c>
    </row>
    <row r="257" spans="1:15" ht="12.75">
      <c r="A257">
        <v>256</v>
      </c>
      <c r="B257" t="s">
        <v>10</v>
      </c>
      <c r="C257" t="s">
        <v>11</v>
      </c>
      <c r="D257" t="s">
        <v>525</v>
      </c>
      <c r="E257" t="s">
        <v>688</v>
      </c>
      <c r="F257" t="s">
        <v>689</v>
      </c>
      <c r="G257" t="s">
        <v>690</v>
      </c>
      <c r="H257" t="s">
        <v>1739</v>
      </c>
      <c r="I257" t="s">
        <v>691</v>
      </c>
      <c r="J257" t="s">
        <v>27</v>
      </c>
      <c r="K257">
        <v>29.797</v>
      </c>
      <c r="L257">
        <v>8490</v>
      </c>
      <c r="M257">
        <v>7456.79</v>
      </c>
      <c r="N257">
        <v>372.84</v>
      </c>
      <c r="O257" s="4">
        <f t="shared" si="3"/>
        <v>372.84</v>
      </c>
    </row>
    <row r="258" spans="1:15" ht="12.75">
      <c r="A258">
        <v>257</v>
      </c>
      <c r="B258" t="s">
        <v>10</v>
      </c>
      <c r="C258" t="s">
        <v>11</v>
      </c>
      <c r="D258" t="s">
        <v>684</v>
      </c>
      <c r="E258" t="s">
        <v>692</v>
      </c>
      <c r="F258" t="s">
        <v>74</v>
      </c>
      <c r="G258" t="s">
        <v>693</v>
      </c>
      <c r="H258" t="s">
        <v>1740</v>
      </c>
      <c r="I258" t="s">
        <v>694</v>
      </c>
      <c r="J258" t="s">
        <v>27</v>
      </c>
      <c r="K258">
        <v>86.709</v>
      </c>
      <c r="L258">
        <v>26720</v>
      </c>
      <c r="M258">
        <v>26447.866</v>
      </c>
      <c r="N258">
        <v>1322.39</v>
      </c>
      <c r="O258" s="4">
        <f t="shared" si="3"/>
        <v>1322.39</v>
      </c>
    </row>
    <row r="259" spans="1:15" ht="12.75">
      <c r="A259">
        <v>258</v>
      </c>
      <c r="B259" t="s">
        <v>10</v>
      </c>
      <c r="C259" t="s">
        <v>11</v>
      </c>
      <c r="D259" t="s">
        <v>684</v>
      </c>
      <c r="E259" t="s">
        <v>695</v>
      </c>
      <c r="F259" t="s">
        <v>696</v>
      </c>
      <c r="G259" t="s">
        <v>697</v>
      </c>
      <c r="H259" t="s">
        <v>1741</v>
      </c>
      <c r="I259" t="s">
        <v>698</v>
      </c>
      <c r="J259" t="s">
        <v>27</v>
      </c>
      <c r="K259">
        <v>240.161</v>
      </c>
      <c r="L259">
        <v>30720</v>
      </c>
      <c r="M259">
        <v>30720</v>
      </c>
      <c r="N259">
        <v>1536</v>
      </c>
      <c r="O259" s="4">
        <f aca="true" t="shared" si="4" ref="O259:O322">SUMIF(H$1:O$65536,H259,N$1:N$65536)</f>
        <v>1536</v>
      </c>
    </row>
    <row r="260" spans="1:15" ht="12.75">
      <c r="A260">
        <v>259</v>
      </c>
      <c r="B260" t="s">
        <v>10</v>
      </c>
      <c r="C260" t="s">
        <v>11</v>
      </c>
      <c r="D260" t="s">
        <v>385</v>
      </c>
      <c r="E260" t="s">
        <v>699</v>
      </c>
      <c r="F260" t="s">
        <v>109</v>
      </c>
      <c r="G260" t="s">
        <v>700</v>
      </c>
      <c r="H260" t="s">
        <v>1742</v>
      </c>
      <c r="I260" t="s">
        <v>701</v>
      </c>
      <c r="J260" t="s">
        <v>27</v>
      </c>
      <c r="K260">
        <v>142.46</v>
      </c>
      <c r="L260">
        <v>6960</v>
      </c>
      <c r="M260">
        <v>6960</v>
      </c>
      <c r="N260">
        <v>348</v>
      </c>
      <c r="O260" s="4">
        <f t="shared" si="4"/>
        <v>348</v>
      </c>
    </row>
    <row r="261" spans="1:15" ht="12.75">
      <c r="A261">
        <v>260</v>
      </c>
      <c r="B261" t="s">
        <v>10</v>
      </c>
      <c r="C261" t="s">
        <v>11</v>
      </c>
      <c r="D261" t="s">
        <v>684</v>
      </c>
      <c r="E261" t="s">
        <v>702</v>
      </c>
      <c r="F261" t="s">
        <v>29</v>
      </c>
      <c r="G261" t="s">
        <v>703</v>
      </c>
      <c r="H261" t="s">
        <v>1743</v>
      </c>
      <c r="I261" t="s">
        <v>704</v>
      </c>
      <c r="J261" t="s">
        <v>27</v>
      </c>
      <c r="K261">
        <v>99.929</v>
      </c>
      <c r="L261">
        <v>1600</v>
      </c>
      <c r="M261">
        <v>1600</v>
      </c>
      <c r="N261">
        <v>80</v>
      </c>
      <c r="O261" s="4">
        <f t="shared" si="4"/>
        <v>80</v>
      </c>
    </row>
    <row r="262" spans="1:15" ht="12.75">
      <c r="A262">
        <v>261</v>
      </c>
      <c r="B262" t="s">
        <v>10</v>
      </c>
      <c r="C262" t="s">
        <v>11</v>
      </c>
      <c r="D262" t="s">
        <v>385</v>
      </c>
      <c r="E262" t="s">
        <v>705</v>
      </c>
      <c r="F262" t="s">
        <v>96</v>
      </c>
      <c r="G262" t="s">
        <v>706</v>
      </c>
      <c r="H262" t="s">
        <v>1744</v>
      </c>
      <c r="I262" t="s">
        <v>707</v>
      </c>
      <c r="J262" t="s">
        <v>17</v>
      </c>
      <c r="K262">
        <v>16.149</v>
      </c>
      <c r="L262">
        <v>5980</v>
      </c>
      <c r="M262">
        <v>4037.25</v>
      </c>
      <c r="N262">
        <v>201.86</v>
      </c>
      <c r="O262" s="4">
        <f t="shared" si="4"/>
        <v>201.86</v>
      </c>
    </row>
    <row r="263" spans="1:15" ht="12.75">
      <c r="A263">
        <v>262</v>
      </c>
      <c r="B263" t="s">
        <v>10</v>
      </c>
      <c r="C263" t="s">
        <v>11</v>
      </c>
      <c r="D263" t="s">
        <v>305</v>
      </c>
      <c r="E263" t="s">
        <v>708</v>
      </c>
      <c r="F263" t="s">
        <v>709</v>
      </c>
      <c r="G263" t="s">
        <v>710</v>
      </c>
      <c r="H263" t="s">
        <v>1745</v>
      </c>
      <c r="I263" t="s">
        <v>711</v>
      </c>
      <c r="J263" t="s">
        <v>159</v>
      </c>
      <c r="K263">
        <v>51.011</v>
      </c>
      <c r="L263">
        <v>23090</v>
      </c>
      <c r="M263">
        <v>17329.7</v>
      </c>
      <c r="N263">
        <v>5198.91</v>
      </c>
      <c r="O263" s="4">
        <f t="shared" si="4"/>
        <v>5198.91</v>
      </c>
    </row>
    <row r="264" spans="1:15" ht="12.75">
      <c r="A264">
        <v>263</v>
      </c>
      <c r="B264" t="s">
        <v>10</v>
      </c>
      <c r="C264" t="s">
        <v>11</v>
      </c>
      <c r="D264" t="s">
        <v>305</v>
      </c>
      <c r="E264" t="s">
        <v>712</v>
      </c>
      <c r="F264" t="s">
        <v>709</v>
      </c>
      <c r="G264" t="s">
        <v>713</v>
      </c>
      <c r="H264" t="s">
        <v>1746</v>
      </c>
      <c r="I264" t="s">
        <v>714</v>
      </c>
      <c r="J264" t="s">
        <v>27</v>
      </c>
      <c r="K264">
        <v>122.629</v>
      </c>
      <c r="L264">
        <v>5780</v>
      </c>
      <c r="M264">
        <v>5780</v>
      </c>
      <c r="N264">
        <v>289</v>
      </c>
      <c r="O264" s="4">
        <f t="shared" si="4"/>
        <v>289</v>
      </c>
    </row>
    <row r="265" spans="1:15" ht="12.75">
      <c r="A265">
        <v>264</v>
      </c>
      <c r="B265" t="s">
        <v>10</v>
      </c>
      <c r="C265" t="s">
        <v>11</v>
      </c>
      <c r="D265" t="s">
        <v>525</v>
      </c>
      <c r="E265" t="s">
        <v>715</v>
      </c>
      <c r="F265" t="s">
        <v>24</v>
      </c>
      <c r="G265" t="s">
        <v>716</v>
      </c>
      <c r="H265" t="s">
        <v>1747</v>
      </c>
      <c r="I265" t="s">
        <v>717</v>
      </c>
      <c r="J265" t="s">
        <v>27</v>
      </c>
      <c r="K265">
        <v>47</v>
      </c>
      <c r="L265">
        <v>8900</v>
      </c>
      <c r="M265">
        <v>8900</v>
      </c>
      <c r="N265">
        <v>445</v>
      </c>
      <c r="O265" s="4">
        <f t="shared" si="4"/>
        <v>445</v>
      </c>
    </row>
    <row r="266" spans="1:15" ht="12.75">
      <c r="A266">
        <v>265</v>
      </c>
      <c r="B266" t="s">
        <v>10</v>
      </c>
      <c r="C266" t="s">
        <v>11</v>
      </c>
      <c r="D266" t="s">
        <v>525</v>
      </c>
      <c r="E266" t="s">
        <v>718</v>
      </c>
      <c r="F266" t="s">
        <v>719</v>
      </c>
      <c r="G266" t="s">
        <v>566</v>
      </c>
      <c r="H266" t="s">
        <v>1748</v>
      </c>
      <c r="I266" t="s">
        <v>720</v>
      </c>
      <c r="J266" t="s">
        <v>17</v>
      </c>
      <c r="K266">
        <v>13.28</v>
      </c>
      <c r="L266">
        <v>2720</v>
      </c>
      <c r="M266">
        <v>2720</v>
      </c>
      <c r="N266">
        <v>136</v>
      </c>
      <c r="O266" s="4">
        <f t="shared" si="4"/>
        <v>1029</v>
      </c>
    </row>
    <row r="267" spans="1:15" ht="12.75">
      <c r="A267">
        <v>266</v>
      </c>
      <c r="B267" t="s">
        <v>10</v>
      </c>
      <c r="C267" t="s">
        <v>11</v>
      </c>
      <c r="D267" t="s">
        <v>525</v>
      </c>
      <c r="E267" t="s">
        <v>718</v>
      </c>
      <c r="F267" t="s">
        <v>719</v>
      </c>
      <c r="G267" t="s">
        <v>566</v>
      </c>
      <c r="H267" t="s">
        <v>1748</v>
      </c>
      <c r="I267" t="s">
        <v>720</v>
      </c>
      <c r="J267" t="s">
        <v>27</v>
      </c>
      <c r="K267">
        <v>133.446</v>
      </c>
      <c r="L267">
        <v>17860</v>
      </c>
      <c r="M267">
        <v>17860</v>
      </c>
      <c r="N267">
        <v>893</v>
      </c>
      <c r="O267" s="4">
        <f t="shared" si="4"/>
        <v>1029</v>
      </c>
    </row>
    <row r="268" spans="1:15" ht="12.75">
      <c r="A268">
        <v>267</v>
      </c>
      <c r="B268" t="s">
        <v>10</v>
      </c>
      <c r="C268" t="s">
        <v>11</v>
      </c>
      <c r="D268" t="s">
        <v>90</v>
      </c>
      <c r="E268" t="s">
        <v>721</v>
      </c>
      <c r="F268" t="s">
        <v>722</v>
      </c>
      <c r="G268" t="s">
        <v>723</v>
      </c>
      <c r="H268" t="s">
        <v>1749</v>
      </c>
      <c r="I268" t="s">
        <v>724</v>
      </c>
      <c r="J268" t="s">
        <v>27</v>
      </c>
      <c r="K268">
        <v>201.533</v>
      </c>
      <c r="L268">
        <v>13200</v>
      </c>
      <c r="M268">
        <v>13200</v>
      </c>
      <c r="N268">
        <v>660</v>
      </c>
      <c r="O268" s="4">
        <f t="shared" si="4"/>
        <v>660</v>
      </c>
    </row>
    <row r="269" spans="1:15" ht="12.75">
      <c r="A269">
        <v>268</v>
      </c>
      <c r="B269" t="s">
        <v>10</v>
      </c>
      <c r="C269" t="s">
        <v>11</v>
      </c>
      <c r="D269" t="s">
        <v>525</v>
      </c>
      <c r="E269" t="s">
        <v>725</v>
      </c>
      <c r="F269" t="s">
        <v>330</v>
      </c>
      <c r="G269" t="s">
        <v>726</v>
      </c>
      <c r="H269" t="s">
        <v>1750</v>
      </c>
      <c r="I269" t="s">
        <v>727</v>
      </c>
      <c r="J269" t="s">
        <v>27</v>
      </c>
      <c r="K269">
        <v>269.477</v>
      </c>
      <c r="L269">
        <v>33900</v>
      </c>
      <c r="M269">
        <v>33900</v>
      </c>
      <c r="N269">
        <v>670</v>
      </c>
      <c r="O269" s="4">
        <f t="shared" si="4"/>
        <v>670</v>
      </c>
    </row>
    <row r="270" spans="1:15" ht="12.75">
      <c r="A270">
        <v>269</v>
      </c>
      <c r="B270" t="s">
        <v>10</v>
      </c>
      <c r="C270" t="s">
        <v>11</v>
      </c>
      <c r="D270" t="s">
        <v>525</v>
      </c>
      <c r="E270" t="s">
        <v>728</v>
      </c>
      <c r="F270" t="s">
        <v>729</v>
      </c>
      <c r="G270" t="s">
        <v>730</v>
      </c>
      <c r="H270" t="s">
        <v>1751</v>
      </c>
      <c r="I270" t="s">
        <v>731</v>
      </c>
      <c r="J270" t="s">
        <v>27</v>
      </c>
      <c r="K270">
        <v>123.566</v>
      </c>
      <c r="L270">
        <v>10060</v>
      </c>
      <c r="M270">
        <v>10060</v>
      </c>
      <c r="N270">
        <v>503</v>
      </c>
      <c r="O270" s="4">
        <f t="shared" si="4"/>
        <v>503</v>
      </c>
    </row>
    <row r="271" spans="1:15" ht="12.75">
      <c r="A271">
        <v>270</v>
      </c>
      <c r="B271" t="s">
        <v>10</v>
      </c>
      <c r="C271" t="s">
        <v>11</v>
      </c>
      <c r="D271" t="s">
        <v>525</v>
      </c>
      <c r="E271" t="s">
        <v>732</v>
      </c>
      <c r="F271" t="s">
        <v>729</v>
      </c>
      <c r="G271" t="s">
        <v>733</v>
      </c>
      <c r="H271" t="s">
        <v>1752</v>
      </c>
      <c r="I271" t="s">
        <v>734</v>
      </c>
      <c r="J271" t="s">
        <v>17</v>
      </c>
      <c r="K271">
        <v>72.442</v>
      </c>
      <c r="L271">
        <v>7540</v>
      </c>
      <c r="M271">
        <v>7540</v>
      </c>
      <c r="N271">
        <v>234</v>
      </c>
      <c r="O271" s="4">
        <f t="shared" si="4"/>
        <v>386</v>
      </c>
    </row>
    <row r="272" spans="1:15" ht="12.75">
      <c r="A272">
        <v>271</v>
      </c>
      <c r="B272" t="s">
        <v>10</v>
      </c>
      <c r="C272" t="s">
        <v>11</v>
      </c>
      <c r="D272" t="s">
        <v>525</v>
      </c>
      <c r="E272" t="s">
        <v>732</v>
      </c>
      <c r="F272" t="s">
        <v>729</v>
      </c>
      <c r="G272" t="s">
        <v>733</v>
      </c>
      <c r="H272" t="s">
        <v>1752</v>
      </c>
      <c r="I272" t="s">
        <v>734</v>
      </c>
      <c r="J272" t="s">
        <v>27</v>
      </c>
      <c r="K272">
        <v>324.879</v>
      </c>
      <c r="L272">
        <v>89080</v>
      </c>
      <c r="M272">
        <v>89080</v>
      </c>
      <c r="N272">
        <v>152</v>
      </c>
      <c r="O272" s="4">
        <f t="shared" si="4"/>
        <v>386</v>
      </c>
    </row>
    <row r="273" spans="1:15" ht="12.75">
      <c r="A273">
        <v>272</v>
      </c>
      <c r="B273" t="s">
        <v>10</v>
      </c>
      <c r="C273" t="s">
        <v>11</v>
      </c>
      <c r="D273" t="s">
        <v>260</v>
      </c>
      <c r="E273" t="s">
        <v>735</v>
      </c>
      <c r="F273" t="s">
        <v>24</v>
      </c>
      <c r="G273" t="s">
        <v>730</v>
      </c>
      <c r="H273" t="s">
        <v>1753</v>
      </c>
      <c r="I273" t="s">
        <v>736</v>
      </c>
      <c r="J273" t="s">
        <v>27</v>
      </c>
      <c r="K273">
        <v>189.401</v>
      </c>
      <c r="L273">
        <v>34460</v>
      </c>
      <c r="M273">
        <v>34460</v>
      </c>
      <c r="N273">
        <v>1723</v>
      </c>
      <c r="O273" s="4">
        <f t="shared" si="4"/>
        <v>1723</v>
      </c>
    </row>
    <row r="274" spans="1:15" ht="12.75">
      <c r="A274">
        <v>273</v>
      </c>
      <c r="B274" t="s">
        <v>10</v>
      </c>
      <c r="C274" t="s">
        <v>11</v>
      </c>
      <c r="D274" t="s">
        <v>684</v>
      </c>
      <c r="E274" t="s">
        <v>737</v>
      </c>
      <c r="F274" t="s">
        <v>738</v>
      </c>
      <c r="G274" t="s">
        <v>739</v>
      </c>
      <c r="H274" t="s">
        <v>1754</v>
      </c>
      <c r="I274" t="s">
        <v>740</v>
      </c>
      <c r="J274" t="s">
        <v>27</v>
      </c>
      <c r="K274">
        <v>173.927</v>
      </c>
      <c r="L274">
        <v>13470</v>
      </c>
      <c r="M274">
        <v>13470</v>
      </c>
      <c r="N274">
        <v>673.5</v>
      </c>
      <c r="O274" s="4">
        <f t="shared" si="4"/>
        <v>673.5</v>
      </c>
    </row>
    <row r="275" spans="1:15" ht="12.75">
      <c r="A275">
        <v>274</v>
      </c>
      <c r="B275" t="s">
        <v>10</v>
      </c>
      <c r="C275" t="s">
        <v>11</v>
      </c>
      <c r="D275" t="s">
        <v>741</v>
      </c>
      <c r="E275" t="s">
        <v>742</v>
      </c>
      <c r="F275" t="s">
        <v>743</v>
      </c>
      <c r="G275" t="s">
        <v>744</v>
      </c>
      <c r="H275" t="s">
        <v>1755</v>
      </c>
      <c r="I275" t="s">
        <v>745</v>
      </c>
      <c r="J275" t="s">
        <v>27</v>
      </c>
      <c r="K275">
        <v>474.04</v>
      </c>
      <c r="L275">
        <v>33200</v>
      </c>
      <c r="M275">
        <v>33200</v>
      </c>
      <c r="N275">
        <v>236</v>
      </c>
      <c r="O275" s="4">
        <f t="shared" si="4"/>
        <v>236</v>
      </c>
    </row>
    <row r="276" spans="1:15" ht="12.75">
      <c r="A276">
        <v>275</v>
      </c>
      <c r="B276" t="s">
        <v>10</v>
      </c>
      <c r="C276" t="s">
        <v>11</v>
      </c>
      <c r="D276" t="s">
        <v>684</v>
      </c>
      <c r="E276" t="s">
        <v>746</v>
      </c>
      <c r="F276" t="s">
        <v>109</v>
      </c>
      <c r="G276" t="s">
        <v>747</v>
      </c>
      <c r="H276" t="s">
        <v>1756</v>
      </c>
      <c r="I276" t="s">
        <v>748</v>
      </c>
      <c r="J276" t="s">
        <v>27</v>
      </c>
      <c r="K276">
        <v>283.69</v>
      </c>
      <c r="L276">
        <v>6570</v>
      </c>
      <c r="M276">
        <v>6570</v>
      </c>
      <c r="N276">
        <v>328.5</v>
      </c>
      <c r="O276" s="4">
        <f t="shared" si="4"/>
        <v>328.5</v>
      </c>
    </row>
    <row r="277" spans="1:15" ht="12.75">
      <c r="A277">
        <v>276</v>
      </c>
      <c r="B277" t="s">
        <v>10</v>
      </c>
      <c r="C277" t="s">
        <v>11</v>
      </c>
      <c r="D277" t="s">
        <v>385</v>
      </c>
      <c r="E277" t="s">
        <v>749</v>
      </c>
      <c r="F277" t="s">
        <v>750</v>
      </c>
      <c r="G277" t="s">
        <v>751</v>
      </c>
      <c r="H277" t="s">
        <v>1757</v>
      </c>
      <c r="I277" t="s">
        <v>752</v>
      </c>
      <c r="J277" t="s">
        <v>27</v>
      </c>
      <c r="K277">
        <v>182.944</v>
      </c>
      <c r="L277">
        <v>16000</v>
      </c>
      <c r="M277">
        <v>16000</v>
      </c>
      <c r="N277">
        <v>800</v>
      </c>
      <c r="O277" s="4">
        <f t="shared" si="4"/>
        <v>800</v>
      </c>
    </row>
    <row r="278" spans="1:15" ht="12.75">
      <c r="A278">
        <v>277</v>
      </c>
      <c r="B278" t="s">
        <v>10</v>
      </c>
      <c r="C278" t="s">
        <v>11</v>
      </c>
      <c r="D278" t="s">
        <v>385</v>
      </c>
      <c r="E278" t="s">
        <v>753</v>
      </c>
      <c r="F278" t="s">
        <v>754</v>
      </c>
      <c r="G278" t="s">
        <v>755</v>
      </c>
      <c r="H278" t="s">
        <v>1758</v>
      </c>
      <c r="I278" t="s">
        <v>756</v>
      </c>
      <c r="J278" t="s">
        <v>27</v>
      </c>
      <c r="K278">
        <v>103.599</v>
      </c>
      <c r="L278">
        <v>20500</v>
      </c>
      <c r="M278">
        <v>20500</v>
      </c>
      <c r="N278">
        <v>600</v>
      </c>
      <c r="O278" s="4">
        <f t="shared" si="4"/>
        <v>600</v>
      </c>
    </row>
    <row r="279" spans="1:15" ht="12.75">
      <c r="A279">
        <v>278</v>
      </c>
      <c r="B279" t="s">
        <v>10</v>
      </c>
      <c r="C279" t="s">
        <v>11</v>
      </c>
      <c r="D279" t="s">
        <v>757</v>
      </c>
      <c r="E279" t="s">
        <v>758</v>
      </c>
      <c r="F279" t="s">
        <v>43</v>
      </c>
      <c r="G279" t="s">
        <v>759</v>
      </c>
      <c r="H279" t="s">
        <v>1759</v>
      </c>
      <c r="I279" t="s">
        <v>760</v>
      </c>
      <c r="J279" t="s">
        <v>27</v>
      </c>
      <c r="K279">
        <v>66.174</v>
      </c>
      <c r="L279">
        <v>38700</v>
      </c>
      <c r="M279">
        <v>37896.925</v>
      </c>
      <c r="N279">
        <v>1894.85</v>
      </c>
      <c r="O279" s="6">
        <f t="shared" si="4"/>
        <v>1894.85</v>
      </c>
    </row>
    <row r="280" spans="1:15" ht="12.75">
      <c r="A280">
        <v>279</v>
      </c>
      <c r="B280" t="s">
        <v>10</v>
      </c>
      <c r="C280" t="s">
        <v>11</v>
      </c>
      <c r="D280" t="s">
        <v>757</v>
      </c>
      <c r="E280" t="s">
        <v>761</v>
      </c>
      <c r="F280" t="s">
        <v>762</v>
      </c>
      <c r="G280" t="s">
        <v>763</v>
      </c>
      <c r="H280" t="s">
        <v>1760</v>
      </c>
      <c r="I280" t="s">
        <v>764</v>
      </c>
      <c r="J280" t="s">
        <v>27</v>
      </c>
      <c r="K280">
        <v>40.507</v>
      </c>
      <c r="L280">
        <v>6640</v>
      </c>
      <c r="M280">
        <v>6640</v>
      </c>
      <c r="N280">
        <v>332</v>
      </c>
      <c r="O280" s="6">
        <f t="shared" si="4"/>
        <v>332</v>
      </c>
    </row>
    <row r="281" spans="1:15" ht="12.75">
      <c r="A281">
        <v>280</v>
      </c>
      <c r="B281" t="s">
        <v>10</v>
      </c>
      <c r="C281" t="s">
        <v>11</v>
      </c>
      <c r="D281" t="s">
        <v>757</v>
      </c>
      <c r="E281" t="s">
        <v>765</v>
      </c>
      <c r="F281" t="s">
        <v>43</v>
      </c>
      <c r="G281" t="s">
        <v>766</v>
      </c>
      <c r="H281" t="s">
        <v>1761</v>
      </c>
      <c r="I281" t="s">
        <v>767</v>
      </c>
      <c r="J281" t="s">
        <v>27</v>
      </c>
      <c r="K281">
        <v>107.828</v>
      </c>
      <c r="L281">
        <v>42560</v>
      </c>
      <c r="M281">
        <v>42560</v>
      </c>
      <c r="N281">
        <v>2128</v>
      </c>
      <c r="O281" s="6">
        <f t="shared" si="4"/>
        <v>2128</v>
      </c>
    </row>
    <row r="282" spans="1:15" ht="12.75">
      <c r="A282">
        <v>281</v>
      </c>
      <c r="B282" t="s">
        <v>10</v>
      </c>
      <c r="C282" t="s">
        <v>11</v>
      </c>
      <c r="D282" t="s">
        <v>757</v>
      </c>
      <c r="E282" t="s">
        <v>768</v>
      </c>
      <c r="F282" t="s">
        <v>293</v>
      </c>
      <c r="G282" t="s">
        <v>769</v>
      </c>
      <c r="H282" t="s">
        <v>1762</v>
      </c>
      <c r="I282" t="s">
        <v>770</v>
      </c>
      <c r="J282" t="s">
        <v>17</v>
      </c>
      <c r="K282">
        <v>41.275</v>
      </c>
      <c r="L282">
        <v>5180</v>
      </c>
      <c r="M282">
        <v>5180</v>
      </c>
      <c r="N282">
        <v>259</v>
      </c>
      <c r="O282" s="6">
        <f t="shared" si="4"/>
        <v>259</v>
      </c>
    </row>
    <row r="283" spans="1:15" ht="12.75">
      <c r="A283">
        <v>282</v>
      </c>
      <c r="B283" t="s">
        <v>10</v>
      </c>
      <c r="C283" t="s">
        <v>11</v>
      </c>
      <c r="D283" t="s">
        <v>82</v>
      </c>
      <c r="E283" t="s">
        <v>771</v>
      </c>
      <c r="F283" t="s">
        <v>330</v>
      </c>
      <c r="G283" t="s">
        <v>772</v>
      </c>
      <c r="H283" t="s">
        <v>1763</v>
      </c>
      <c r="I283" t="s">
        <v>773</v>
      </c>
      <c r="J283" t="s">
        <v>37</v>
      </c>
      <c r="K283">
        <v>152.879</v>
      </c>
      <c r="L283">
        <v>12050</v>
      </c>
      <c r="M283">
        <v>12050</v>
      </c>
      <c r="N283">
        <v>1257</v>
      </c>
      <c r="O283" s="4">
        <f t="shared" si="4"/>
        <v>1257</v>
      </c>
    </row>
    <row r="284" spans="1:15" ht="12.75">
      <c r="A284">
        <v>283</v>
      </c>
      <c r="B284" t="s">
        <v>10</v>
      </c>
      <c r="C284" t="s">
        <v>11</v>
      </c>
      <c r="D284" t="s">
        <v>684</v>
      </c>
      <c r="E284" t="s">
        <v>774</v>
      </c>
      <c r="F284" t="s">
        <v>342</v>
      </c>
      <c r="G284" t="s">
        <v>775</v>
      </c>
      <c r="H284" t="s">
        <v>1764</v>
      </c>
      <c r="I284" t="s">
        <v>776</v>
      </c>
      <c r="J284" t="s">
        <v>27</v>
      </c>
      <c r="K284">
        <v>139.621</v>
      </c>
      <c r="L284">
        <v>3510</v>
      </c>
      <c r="M284">
        <v>3510</v>
      </c>
      <c r="N284">
        <v>175.5</v>
      </c>
      <c r="O284" s="4">
        <f t="shared" si="4"/>
        <v>175.5</v>
      </c>
    </row>
    <row r="285" spans="1:15" ht="12.75">
      <c r="A285">
        <v>284</v>
      </c>
      <c r="B285" t="s">
        <v>10</v>
      </c>
      <c r="C285" t="s">
        <v>11</v>
      </c>
      <c r="D285" t="s">
        <v>757</v>
      </c>
      <c r="E285" t="s">
        <v>777</v>
      </c>
      <c r="F285" t="s">
        <v>778</v>
      </c>
      <c r="G285" t="s">
        <v>779</v>
      </c>
      <c r="H285" t="s">
        <v>1765</v>
      </c>
      <c r="I285" t="s">
        <v>780</v>
      </c>
      <c r="J285" t="s">
        <v>27</v>
      </c>
      <c r="K285">
        <v>36.394</v>
      </c>
      <c r="L285">
        <v>5020</v>
      </c>
      <c r="M285">
        <v>5020</v>
      </c>
      <c r="N285">
        <v>251</v>
      </c>
      <c r="O285" s="6">
        <f t="shared" si="4"/>
        <v>251</v>
      </c>
    </row>
    <row r="286" spans="1:15" ht="12.75">
      <c r="A286">
        <v>285</v>
      </c>
      <c r="B286" t="s">
        <v>10</v>
      </c>
      <c r="C286" t="s">
        <v>11</v>
      </c>
      <c r="D286" t="s">
        <v>781</v>
      </c>
      <c r="E286" t="s">
        <v>782</v>
      </c>
      <c r="F286" t="s">
        <v>274</v>
      </c>
      <c r="G286" t="s">
        <v>783</v>
      </c>
      <c r="H286" t="s">
        <v>1766</v>
      </c>
      <c r="I286" t="s">
        <v>784</v>
      </c>
      <c r="J286" t="s">
        <v>17</v>
      </c>
      <c r="K286">
        <v>44.67</v>
      </c>
      <c r="L286">
        <v>3340</v>
      </c>
      <c r="M286">
        <v>3340</v>
      </c>
      <c r="N286">
        <v>167</v>
      </c>
      <c r="O286" s="4">
        <f t="shared" si="4"/>
        <v>1104</v>
      </c>
    </row>
    <row r="287" spans="1:15" ht="12.75">
      <c r="A287">
        <v>286</v>
      </c>
      <c r="B287" t="s">
        <v>10</v>
      </c>
      <c r="C287" t="s">
        <v>11</v>
      </c>
      <c r="D287" t="s">
        <v>781</v>
      </c>
      <c r="E287" t="s">
        <v>782</v>
      </c>
      <c r="F287" t="s">
        <v>274</v>
      </c>
      <c r="G287" t="s">
        <v>783</v>
      </c>
      <c r="H287" t="s">
        <v>1766</v>
      </c>
      <c r="I287" t="s">
        <v>784</v>
      </c>
      <c r="J287" t="s">
        <v>27</v>
      </c>
      <c r="K287">
        <v>113.994</v>
      </c>
      <c r="L287">
        <v>18740</v>
      </c>
      <c r="M287">
        <v>18740</v>
      </c>
      <c r="N287">
        <v>937</v>
      </c>
      <c r="O287" s="4">
        <f t="shared" si="4"/>
        <v>1104</v>
      </c>
    </row>
    <row r="288" spans="1:15" ht="12.75">
      <c r="A288">
        <v>287</v>
      </c>
      <c r="B288" t="s">
        <v>10</v>
      </c>
      <c r="C288" t="s">
        <v>11</v>
      </c>
      <c r="D288" t="s">
        <v>684</v>
      </c>
      <c r="E288" t="s">
        <v>785</v>
      </c>
      <c r="F288" t="s">
        <v>786</v>
      </c>
      <c r="G288" t="s">
        <v>787</v>
      </c>
      <c r="H288" t="s">
        <v>1767</v>
      </c>
      <c r="I288" t="s">
        <v>788</v>
      </c>
      <c r="J288" t="s">
        <v>27</v>
      </c>
      <c r="K288">
        <v>67.177</v>
      </c>
      <c r="L288">
        <v>10940</v>
      </c>
      <c r="M288">
        <v>10940</v>
      </c>
      <c r="N288">
        <v>547</v>
      </c>
      <c r="O288" s="4">
        <f t="shared" si="4"/>
        <v>547</v>
      </c>
    </row>
    <row r="289" spans="1:15" ht="12.75">
      <c r="A289">
        <v>288</v>
      </c>
      <c r="B289" t="s">
        <v>10</v>
      </c>
      <c r="C289" t="s">
        <v>11</v>
      </c>
      <c r="D289" t="s">
        <v>260</v>
      </c>
      <c r="E289" t="s">
        <v>789</v>
      </c>
      <c r="F289" t="s">
        <v>109</v>
      </c>
      <c r="G289" t="s">
        <v>643</v>
      </c>
      <c r="H289" t="s">
        <v>1768</v>
      </c>
      <c r="I289" t="s">
        <v>790</v>
      </c>
      <c r="J289" t="s">
        <v>27</v>
      </c>
      <c r="K289">
        <v>168.973</v>
      </c>
      <c r="L289">
        <v>25620</v>
      </c>
      <c r="M289">
        <v>25620</v>
      </c>
      <c r="N289">
        <v>120</v>
      </c>
      <c r="O289" s="4">
        <f t="shared" si="4"/>
        <v>120</v>
      </c>
    </row>
    <row r="290" spans="1:15" ht="12.75">
      <c r="A290">
        <v>289</v>
      </c>
      <c r="B290" t="s">
        <v>10</v>
      </c>
      <c r="C290" t="s">
        <v>11</v>
      </c>
      <c r="D290" t="s">
        <v>260</v>
      </c>
      <c r="E290" t="s">
        <v>791</v>
      </c>
      <c r="F290" t="s">
        <v>109</v>
      </c>
      <c r="G290" t="s">
        <v>792</v>
      </c>
      <c r="H290" t="s">
        <v>1769</v>
      </c>
      <c r="I290" t="s">
        <v>793</v>
      </c>
      <c r="J290" t="s">
        <v>27</v>
      </c>
      <c r="K290">
        <v>120.22</v>
      </c>
      <c r="L290">
        <v>10420</v>
      </c>
      <c r="M290">
        <v>10420</v>
      </c>
      <c r="N290">
        <v>521</v>
      </c>
      <c r="O290" s="4">
        <f t="shared" si="4"/>
        <v>521</v>
      </c>
    </row>
    <row r="291" spans="1:15" ht="12.75">
      <c r="A291">
        <v>290</v>
      </c>
      <c r="B291" t="s">
        <v>10</v>
      </c>
      <c r="C291" t="s">
        <v>11</v>
      </c>
      <c r="D291" t="s">
        <v>684</v>
      </c>
      <c r="E291" t="s">
        <v>794</v>
      </c>
      <c r="F291" t="s">
        <v>120</v>
      </c>
      <c r="G291" t="s">
        <v>795</v>
      </c>
      <c r="H291" t="s">
        <v>1770</v>
      </c>
      <c r="I291" t="s">
        <v>796</v>
      </c>
      <c r="J291" t="s">
        <v>27</v>
      </c>
      <c r="K291">
        <v>188.518</v>
      </c>
      <c r="L291">
        <v>18560</v>
      </c>
      <c r="M291">
        <v>18560</v>
      </c>
      <c r="N291">
        <v>928</v>
      </c>
      <c r="O291" s="4">
        <f t="shared" si="4"/>
        <v>928</v>
      </c>
    </row>
    <row r="292" spans="1:15" ht="12.75">
      <c r="A292">
        <v>291</v>
      </c>
      <c r="B292" t="s">
        <v>10</v>
      </c>
      <c r="C292" t="s">
        <v>11</v>
      </c>
      <c r="D292" t="s">
        <v>260</v>
      </c>
      <c r="E292" t="s">
        <v>797</v>
      </c>
      <c r="F292" t="s">
        <v>140</v>
      </c>
      <c r="G292" t="s">
        <v>798</v>
      </c>
      <c r="H292" t="s">
        <v>1771</v>
      </c>
      <c r="I292" t="s">
        <v>799</v>
      </c>
      <c r="J292" t="s">
        <v>27</v>
      </c>
      <c r="K292">
        <v>51.6</v>
      </c>
      <c r="L292">
        <v>31480</v>
      </c>
      <c r="M292">
        <v>14043.912</v>
      </c>
      <c r="N292">
        <v>702.2</v>
      </c>
      <c r="O292" s="4">
        <f t="shared" si="4"/>
        <v>702.2</v>
      </c>
    </row>
    <row r="293" spans="1:15" ht="12.75">
      <c r="A293">
        <v>292</v>
      </c>
      <c r="B293" t="s">
        <v>10</v>
      </c>
      <c r="C293" t="s">
        <v>11</v>
      </c>
      <c r="D293" t="s">
        <v>757</v>
      </c>
      <c r="E293" t="s">
        <v>800</v>
      </c>
      <c r="F293" t="s">
        <v>109</v>
      </c>
      <c r="G293" t="s">
        <v>801</v>
      </c>
      <c r="H293" t="s">
        <v>1772</v>
      </c>
      <c r="I293" t="s">
        <v>802</v>
      </c>
      <c r="J293" t="s">
        <v>17</v>
      </c>
      <c r="K293">
        <v>360.434</v>
      </c>
      <c r="L293">
        <v>55980</v>
      </c>
      <c r="M293">
        <v>55980</v>
      </c>
      <c r="N293">
        <v>2799</v>
      </c>
      <c r="O293" s="6">
        <f t="shared" si="4"/>
        <v>2799</v>
      </c>
    </row>
    <row r="294" spans="1:15" ht="12.75">
      <c r="A294">
        <v>293</v>
      </c>
      <c r="B294" t="s">
        <v>10</v>
      </c>
      <c r="C294" t="s">
        <v>11</v>
      </c>
      <c r="D294" t="s">
        <v>757</v>
      </c>
      <c r="E294" t="s">
        <v>803</v>
      </c>
      <c r="F294" t="s">
        <v>804</v>
      </c>
      <c r="G294" t="s">
        <v>805</v>
      </c>
      <c r="H294" t="s">
        <v>1773</v>
      </c>
      <c r="I294" t="s">
        <v>806</v>
      </c>
      <c r="J294" t="s">
        <v>27</v>
      </c>
      <c r="K294">
        <v>183.653</v>
      </c>
      <c r="L294">
        <v>63360</v>
      </c>
      <c r="M294">
        <v>63360</v>
      </c>
      <c r="N294">
        <v>3168</v>
      </c>
      <c r="O294" s="6">
        <f t="shared" si="4"/>
        <v>6668</v>
      </c>
    </row>
    <row r="295" spans="1:15" ht="12.75">
      <c r="A295">
        <v>294</v>
      </c>
      <c r="B295" t="s">
        <v>10</v>
      </c>
      <c r="C295" t="s">
        <v>11</v>
      </c>
      <c r="D295" t="s">
        <v>757</v>
      </c>
      <c r="E295" t="s">
        <v>803</v>
      </c>
      <c r="F295" t="s">
        <v>804</v>
      </c>
      <c r="G295" t="s">
        <v>805</v>
      </c>
      <c r="H295" t="s">
        <v>1773</v>
      </c>
      <c r="I295" t="s">
        <v>806</v>
      </c>
      <c r="J295" t="s">
        <v>17</v>
      </c>
      <c r="K295">
        <v>482.22</v>
      </c>
      <c r="L295">
        <v>70000</v>
      </c>
      <c r="M295">
        <v>70000</v>
      </c>
      <c r="N295">
        <v>3500</v>
      </c>
      <c r="O295" s="6">
        <f t="shared" si="4"/>
        <v>6668</v>
      </c>
    </row>
    <row r="296" spans="1:15" ht="12.75">
      <c r="A296">
        <v>295</v>
      </c>
      <c r="B296" t="s">
        <v>10</v>
      </c>
      <c r="C296" t="s">
        <v>11</v>
      </c>
      <c r="D296" t="s">
        <v>260</v>
      </c>
      <c r="E296" t="s">
        <v>807</v>
      </c>
      <c r="F296" t="s">
        <v>29</v>
      </c>
      <c r="G296" t="s">
        <v>808</v>
      </c>
      <c r="H296" t="s">
        <v>1774</v>
      </c>
      <c r="I296" t="s">
        <v>809</v>
      </c>
      <c r="J296" t="s">
        <v>17</v>
      </c>
      <c r="K296">
        <v>105.998</v>
      </c>
      <c r="L296">
        <v>4500</v>
      </c>
      <c r="M296">
        <v>4500</v>
      </c>
      <c r="N296">
        <v>225</v>
      </c>
      <c r="O296" s="4">
        <f t="shared" si="4"/>
        <v>717</v>
      </c>
    </row>
    <row r="297" spans="1:15" ht="12.75">
      <c r="A297">
        <v>296</v>
      </c>
      <c r="B297" t="s">
        <v>10</v>
      </c>
      <c r="C297" t="s">
        <v>11</v>
      </c>
      <c r="D297" t="s">
        <v>260</v>
      </c>
      <c r="E297" t="s">
        <v>807</v>
      </c>
      <c r="F297" t="s">
        <v>29</v>
      </c>
      <c r="G297" t="s">
        <v>808</v>
      </c>
      <c r="H297" t="s">
        <v>1774</v>
      </c>
      <c r="I297" t="s">
        <v>809</v>
      </c>
      <c r="J297" t="s">
        <v>27</v>
      </c>
      <c r="K297">
        <v>74.113</v>
      </c>
      <c r="L297">
        <v>9840</v>
      </c>
      <c r="M297">
        <v>9840</v>
      </c>
      <c r="N297">
        <v>492</v>
      </c>
      <c r="O297" s="4">
        <f t="shared" si="4"/>
        <v>717</v>
      </c>
    </row>
    <row r="298" spans="1:15" ht="12.75">
      <c r="A298">
        <v>297</v>
      </c>
      <c r="B298" t="s">
        <v>10</v>
      </c>
      <c r="C298" t="s">
        <v>11</v>
      </c>
      <c r="D298" t="s">
        <v>260</v>
      </c>
      <c r="E298" t="s">
        <v>810</v>
      </c>
      <c r="F298" t="s">
        <v>811</v>
      </c>
      <c r="G298" t="s">
        <v>812</v>
      </c>
      <c r="H298" t="s">
        <v>1775</v>
      </c>
      <c r="I298" t="s">
        <v>813</v>
      </c>
      <c r="J298" t="s">
        <v>27</v>
      </c>
      <c r="K298">
        <v>156.954</v>
      </c>
      <c r="L298">
        <v>25740</v>
      </c>
      <c r="M298">
        <v>25740</v>
      </c>
      <c r="N298">
        <v>1287</v>
      </c>
      <c r="O298" s="4">
        <f t="shared" si="4"/>
        <v>1287</v>
      </c>
    </row>
    <row r="299" spans="1:15" ht="12.75">
      <c r="A299">
        <v>298</v>
      </c>
      <c r="B299" t="s">
        <v>10</v>
      </c>
      <c r="C299" t="s">
        <v>11</v>
      </c>
      <c r="D299" t="s">
        <v>424</v>
      </c>
      <c r="E299" t="s">
        <v>814</v>
      </c>
      <c r="F299" t="s">
        <v>43</v>
      </c>
      <c r="G299" t="s">
        <v>815</v>
      </c>
      <c r="H299" t="s">
        <v>1776</v>
      </c>
      <c r="I299" t="s">
        <v>816</v>
      </c>
      <c r="J299" t="s">
        <v>37</v>
      </c>
      <c r="K299">
        <v>37.31</v>
      </c>
      <c r="L299">
        <v>9370</v>
      </c>
      <c r="M299">
        <v>5596.5</v>
      </c>
      <c r="N299">
        <v>1678.95</v>
      </c>
      <c r="O299" s="4">
        <f t="shared" si="4"/>
        <v>1678.95</v>
      </c>
    </row>
    <row r="300" spans="1:15" ht="12.75">
      <c r="A300">
        <v>299</v>
      </c>
      <c r="B300" t="s">
        <v>10</v>
      </c>
      <c r="C300" t="s">
        <v>11</v>
      </c>
      <c r="D300" t="s">
        <v>757</v>
      </c>
      <c r="E300" t="s">
        <v>817</v>
      </c>
      <c r="F300" t="s">
        <v>109</v>
      </c>
      <c r="G300" t="s">
        <v>818</v>
      </c>
      <c r="H300" t="s">
        <v>1777</v>
      </c>
      <c r="I300" t="s">
        <v>819</v>
      </c>
      <c r="J300" t="s">
        <v>27</v>
      </c>
      <c r="K300">
        <v>92.44</v>
      </c>
      <c r="L300">
        <v>77220</v>
      </c>
      <c r="M300">
        <v>49628.211</v>
      </c>
      <c r="N300">
        <v>2481.41</v>
      </c>
      <c r="O300" s="6">
        <f t="shared" si="4"/>
        <v>2481.41</v>
      </c>
    </row>
    <row r="301" spans="1:15" ht="12.75">
      <c r="A301">
        <v>300</v>
      </c>
      <c r="B301" t="s">
        <v>10</v>
      </c>
      <c r="C301" t="s">
        <v>11</v>
      </c>
      <c r="D301" t="s">
        <v>103</v>
      </c>
      <c r="E301" t="s">
        <v>820</v>
      </c>
      <c r="F301" t="s">
        <v>821</v>
      </c>
      <c r="G301" t="s">
        <v>822</v>
      </c>
      <c r="H301" t="s">
        <v>1778</v>
      </c>
      <c r="I301" t="s">
        <v>823</v>
      </c>
      <c r="J301" t="s">
        <v>17</v>
      </c>
      <c r="K301">
        <v>49.42</v>
      </c>
      <c r="L301">
        <v>13970</v>
      </c>
      <c r="M301">
        <v>13970</v>
      </c>
      <c r="N301">
        <v>698.5</v>
      </c>
      <c r="O301" s="4">
        <f t="shared" si="4"/>
        <v>698.5</v>
      </c>
    </row>
    <row r="302" spans="1:15" ht="12.75">
      <c r="A302">
        <v>301</v>
      </c>
      <c r="B302" t="s">
        <v>10</v>
      </c>
      <c r="C302" t="s">
        <v>11</v>
      </c>
      <c r="D302" t="s">
        <v>103</v>
      </c>
      <c r="E302" t="s">
        <v>824</v>
      </c>
      <c r="F302" t="s">
        <v>214</v>
      </c>
      <c r="G302" t="s">
        <v>825</v>
      </c>
      <c r="H302" t="s">
        <v>1779</v>
      </c>
      <c r="I302" t="s">
        <v>826</v>
      </c>
      <c r="J302" t="s">
        <v>17</v>
      </c>
      <c r="K302">
        <v>151.012</v>
      </c>
      <c r="L302">
        <v>12700</v>
      </c>
      <c r="M302">
        <v>12700</v>
      </c>
      <c r="N302">
        <v>635</v>
      </c>
      <c r="O302" s="4">
        <f t="shared" si="4"/>
        <v>635</v>
      </c>
    </row>
    <row r="303" spans="1:15" ht="12.75">
      <c r="A303">
        <v>302</v>
      </c>
      <c r="B303" t="s">
        <v>10</v>
      </c>
      <c r="C303" t="s">
        <v>11</v>
      </c>
      <c r="D303" t="s">
        <v>260</v>
      </c>
      <c r="E303" t="s">
        <v>827</v>
      </c>
      <c r="F303" t="s">
        <v>729</v>
      </c>
      <c r="G303" t="s">
        <v>828</v>
      </c>
      <c r="H303" t="s">
        <v>1780</v>
      </c>
      <c r="I303" t="s">
        <v>829</v>
      </c>
      <c r="J303" t="s">
        <v>27</v>
      </c>
      <c r="K303">
        <v>463.649</v>
      </c>
      <c r="L303">
        <v>88200</v>
      </c>
      <c r="M303">
        <v>88200</v>
      </c>
      <c r="N303">
        <v>4410</v>
      </c>
      <c r="O303" s="4">
        <f t="shared" si="4"/>
        <v>4410</v>
      </c>
    </row>
    <row r="304" spans="1:15" ht="12.75">
      <c r="A304">
        <v>303</v>
      </c>
      <c r="B304" t="s">
        <v>10</v>
      </c>
      <c r="C304" t="s">
        <v>11</v>
      </c>
      <c r="D304" t="s">
        <v>260</v>
      </c>
      <c r="E304" t="s">
        <v>830</v>
      </c>
      <c r="F304" t="s">
        <v>729</v>
      </c>
      <c r="G304" t="s">
        <v>831</v>
      </c>
      <c r="H304" t="s">
        <v>1781</v>
      </c>
      <c r="I304" t="s">
        <v>832</v>
      </c>
      <c r="J304" t="s">
        <v>27</v>
      </c>
      <c r="K304">
        <v>157.773</v>
      </c>
      <c r="L304">
        <v>35340</v>
      </c>
      <c r="M304">
        <v>35340</v>
      </c>
      <c r="N304">
        <v>1767</v>
      </c>
      <c r="O304" s="4">
        <f t="shared" si="4"/>
        <v>1767</v>
      </c>
    </row>
    <row r="305" spans="1:15" ht="12.75">
      <c r="A305">
        <v>304</v>
      </c>
      <c r="B305" t="s">
        <v>10</v>
      </c>
      <c r="C305" t="s">
        <v>11</v>
      </c>
      <c r="D305" t="s">
        <v>424</v>
      </c>
      <c r="E305" t="s">
        <v>833</v>
      </c>
      <c r="F305" t="s">
        <v>834</v>
      </c>
      <c r="G305" t="s">
        <v>835</v>
      </c>
      <c r="H305" t="s">
        <v>1782</v>
      </c>
      <c r="I305" t="s">
        <v>836</v>
      </c>
      <c r="J305" t="s">
        <v>27</v>
      </c>
      <c r="K305">
        <v>42.805</v>
      </c>
      <c r="L305">
        <v>2405</v>
      </c>
      <c r="M305">
        <v>2405</v>
      </c>
      <c r="N305">
        <v>120.25</v>
      </c>
      <c r="O305" s="4">
        <f t="shared" si="4"/>
        <v>120.25</v>
      </c>
    </row>
    <row r="306" spans="1:15" ht="12.75">
      <c r="A306">
        <v>305</v>
      </c>
      <c r="B306" t="s">
        <v>10</v>
      </c>
      <c r="C306" t="s">
        <v>11</v>
      </c>
      <c r="D306" t="s">
        <v>385</v>
      </c>
      <c r="E306" t="s">
        <v>837</v>
      </c>
      <c r="F306" t="s">
        <v>70</v>
      </c>
      <c r="G306" t="s">
        <v>838</v>
      </c>
      <c r="H306" t="s">
        <v>1783</v>
      </c>
      <c r="I306" t="s">
        <v>839</v>
      </c>
      <c r="J306" t="s">
        <v>27</v>
      </c>
      <c r="K306">
        <v>193.26</v>
      </c>
      <c r="L306">
        <v>17320</v>
      </c>
      <c r="M306">
        <v>17320</v>
      </c>
      <c r="N306">
        <v>866</v>
      </c>
      <c r="O306" s="4">
        <f t="shared" si="4"/>
        <v>866</v>
      </c>
    </row>
    <row r="307" spans="1:15" ht="12.75">
      <c r="A307">
        <v>306</v>
      </c>
      <c r="B307" t="s">
        <v>10</v>
      </c>
      <c r="C307" t="s">
        <v>11</v>
      </c>
      <c r="D307" t="s">
        <v>366</v>
      </c>
      <c r="E307" t="s">
        <v>840</v>
      </c>
      <c r="F307" t="s">
        <v>43</v>
      </c>
      <c r="G307" t="s">
        <v>841</v>
      </c>
      <c r="H307" t="s">
        <v>1784</v>
      </c>
      <c r="I307" t="s">
        <v>842</v>
      </c>
      <c r="J307" t="s">
        <v>17</v>
      </c>
      <c r="K307">
        <v>195.05</v>
      </c>
      <c r="L307">
        <v>14610</v>
      </c>
      <c r="M307">
        <v>14610</v>
      </c>
      <c r="N307">
        <v>730.5</v>
      </c>
      <c r="O307" s="4">
        <f t="shared" si="4"/>
        <v>730.5</v>
      </c>
    </row>
    <row r="308" spans="1:15" ht="12.75">
      <c r="A308">
        <v>307</v>
      </c>
      <c r="B308" t="s">
        <v>10</v>
      </c>
      <c r="C308" t="s">
        <v>11</v>
      </c>
      <c r="D308" t="s">
        <v>41</v>
      </c>
      <c r="E308" t="s">
        <v>843</v>
      </c>
      <c r="F308" t="s">
        <v>844</v>
      </c>
      <c r="G308" t="s">
        <v>845</v>
      </c>
      <c r="H308" t="s">
        <v>1785</v>
      </c>
      <c r="I308" t="s">
        <v>846</v>
      </c>
      <c r="J308" t="s">
        <v>17</v>
      </c>
      <c r="K308">
        <v>608.09</v>
      </c>
      <c r="L308">
        <v>16780</v>
      </c>
      <c r="M308">
        <v>16780</v>
      </c>
      <c r="N308">
        <v>839</v>
      </c>
      <c r="O308" s="4">
        <f t="shared" si="4"/>
        <v>839</v>
      </c>
    </row>
    <row r="309" spans="1:15" ht="12.75">
      <c r="A309">
        <v>308</v>
      </c>
      <c r="B309" t="s">
        <v>10</v>
      </c>
      <c r="C309" t="s">
        <v>11</v>
      </c>
      <c r="D309" t="s">
        <v>741</v>
      </c>
      <c r="E309" t="s">
        <v>847</v>
      </c>
      <c r="F309" t="s">
        <v>844</v>
      </c>
      <c r="G309" t="s">
        <v>848</v>
      </c>
      <c r="H309" t="s">
        <v>1786</v>
      </c>
      <c r="I309" t="s">
        <v>849</v>
      </c>
      <c r="J309" t="s">
        <v>27</v>
      </c>
      <c r="K309">
        <v>181.152</v>
      </c>
      <c r="L309">
        <v>17340</v>
      </c>
      <c r="M309">
        <v>17340</v>
      </c>
      <c r="N309">
        <v>361</v>
      </c>
      <c r="O309" s="4">
        <f t="shared" si="4"/>
        <v>361</v>
      </c>
    </row>
    <row r="310" spans="1:15" ht="12.75">
      <c r="A310">
        <v>309</v>
      </c>
      <c r="B310" t="s">
        <v>10</v>
      </c>
      <c r="C310" t="s">
        <v>11</v>
      </c>
      <c r="D310" t="s">
        <v>684</v>
      </c>
      <c r="E310" t="s">
        <v>850</v>
      </c>
      <c r="F310" t="s">
        <v>24</v>
      </c>
      <c r="G310" t="s">
        <v>851</v>
      </c>
      <c r="H310" t="s">
        <v>1787</v>
      </c>
      <c r="I310" t="s">
        <v>852</v>
      </c>
      <c r="J310" t="s">
        <v>27</v>
      </c>
      <c r="K310">
        <v>310.436</v>
      </c>
      <c r="L310">
        <v>20760</v>
      </c>
      <c r="M310">
        <v>20760</v>
      </c>
      <c r="N310">
        <v>1038</v>
      </c>
      <c r="O310" s="4">
        <f t="shared" si="4"/>
        <v>1038</v>
      </c>
    </row>
    <row r="311" spans="1:15" ht="12.75">
      <c r="A311">
        <v>310</v>
      </c>
      <c r="B311" t="s">
        <v>10</v>
      </c>
      <c r="C311" t="s">
        <v>11</v>
      </c>
      <c r="D311" t="s">
        <v>260</v>
      </c>
      <c r="E311" t="s">
        <v>853</v>
      </c>
      <c r="F311" t="s">
        <v>29</v>
      </c>
      <c r="G311" t="s">
        <v>854</v>
      </c>
      <c r="H311" t="s">
        <v>1788</v>
      </c>
      <c r="I311" t="s">
        <v>855</v>
      </c>
      <c r="J311" t="s">
        <v>27</v>
      </c>
      <c r="K311">
        <v>56.11</v>
      </c>
      <c r="L311">
        <v>9910</v>
      </c>
      <c r="M311">
        <v>9910</v>
      </c>
      <c r="N311">
        <v>495.5</v>
      </c>
      <c r="O311" s="4">
        <f t="shared" si="4"/>
        <v>495.5</v>
      </c>
    </row>
    <row r="312" spans="1:15" ht="12.75">
      <c r="A312">
        <v>311</v>
      </c>
      <c r="B312" t="s">
        <v>10</v>
      </c>
      <c r="C312" t="s">
        <v>11</v>
      </c>
      <c r="D312" t="s">
        <v>856</v>
      </c>
      <c r="E312" t="s">
        <v>857</v>
      </c>
      <c r="F312" t="s">
        <v>719</v>
      </c>
      <c r="G312" t="s">
        <v>858</v>
      </c>
      <c r="H312" t="s">
        <v>1789</v>
      </c>
      <c r="I312" t="s">
        <v>859</v>
      </c>
      <c r="J312" t="s">
        <v>37</v>
      </c>
      <c r="K312">
        <v>41.274</v>
      </c>
      <c r="L312">
        <v>1800</v>
      </c>
      <c r="M312">
        <v>1800</v>
      </c>
      <c r="N312">
        <v>540</v>
      </c>
      <c r="O312" s="4">
        <f t="shared" si="4"/>
        <v>1300</v>
      </c>
    </row>
    <row r="313" spans="1:15" ht="12.75">
      <c r="A313">
        <v>312</v>
      </c>
      <c r="B313" t="s">
        <v>10</v>
      </c>
      <c r="C313" t="s">
        <v>11</v>
      </c>
      <c r="D313" t="s">
        <v>856</v>
      </c>
      <c r="E313" t="s">
        <v>857</v>
      </c>
      <c r="F313" t="s">
        <v>719</v>
      </c>
      <c r="G313" t="s">
        <v>858</v>
      </c>
      <c r="H313" t="s">
        <v>1789</v>
      </c>
      <c r="I313" t="s">
        <v>859</v>
      </c>
      <c r="J313" t="s">
        <v>159</v>
      </c>
      <c r="K313">
        <v>20</v>
      </c>
      <c r="L313">
        <v>1910</v>
      </c>
      <c r="M313">
        <v>1910</v>
      </c>
      <c r="N313">
        <v>573</v>
      </c>
      <c r="O313" s="4">
        <f t="shared" si="4"/>
        <v>1300</v>
      </c>
    </row>
    <row r="314" spans="1:15" ht="12.75">
      <c r="A314">
        <v>313</v>
      </c>
      <c r="B314" t="s">
        <v>10</v>
      </c>
      <c r="C314" t="s">
        <v>11</v>
      </c>
      <c r="D314" t="s">
        <v>856</v>
      </c>
      <c r="E314" t="s">
        <v>857</v>
      </c>
      <c r="F314" t="s">
        <v>719</v>
      </c>
      <c r="G314" t="s">
        <v>858</v>
      </c>
      <c r="H314" t="s">
        <v>1789</v>
      </c>
      <c r="I314" t="s">
        <v>859</v>
      </c>
      <c r="J314" t="s">
        <v>17</v>
      </c>
      <c r="K314">
        <v>120.495</v>
      </c>
      <c r="L314">
        <v>3740</v>
      </c>
      <c r="M314">
        <v>3740</v>
      </c>
      <c r="N314">
        <v>187</v>
      </c>
      <c r="O314" s="4">
        <f t="shared" si="4"/>
        <v>1300</v>
      </c>
    </row>
    <row r="315" spans="1:15" ht="12.75">
      <c r="A315">
        <v>314</v>
      </c>
      <c r="B315" t="s">
        <v>10</v>
      </c>
      <c r="C315" t="s">
        <v>11</v>
      </c>
      <c r="D315" t="s">
        <v>781</v>
      </c>
      <c r="E315" t="s">
        <v>860</v>
      </c>
      <c r="F315" t="s">
        <v>109</v>
      </c>
      <c r="G315" t="s">
        <v>861</v>
      </c>
      <c r="H315" t="s">
        <v>1790</v>
      </c>
      <c r="I315" t="s">
        <v>862</v>
      </c>
      <c r="J315" t="s">
        <v>27</v>
      </c>
      <c r="K315">
        <v>61.659</v>
      </c>
      <c r="L315">
        <v>12360</v>
      </c>
      <c r="M315">
        <v>12360</v>
      </c>
      <c r="N315">
        <v>618</v>
      </c>
      <c r="O315" s="4">
        <f t="shared" si="4"/>
        <v>618</v>
      </c>
    </row>
    <row r="316" spans="1:15" ht="12.75">
      <c r="A316">
        <v>315</v>
      </c>
      <c r="B316" t="s">
        <v>10</v>
      </c>
      <c r="C316" t="s">
        <v>11</v>
      </c>
      <c r="D316" t="s">
        <v>348</v>
      </c>
      <c r="E316" t="s">
        <v>863</v>
      </c>
      <c r="F316" t="s">
        <v>92</v>
      </c>
      <c r="G316" t="s">
        <v>841</v>
      </c>
      <c r="H316" t="s">
        <v>1791</v>
      </c>
      <c r="I316" t="s">
        <v>864</v>
      </c>
      <c r="J316" t="s">
        <v>27</v>
      </c>
      <c r="K316">
        <v>173.097</v>
      </c>
      <c r="L316">
        <v>4080</v>
      </c>
      <c r="M316">
        <v>4080</v>
      </c>
      <c r="N316">
        <v>204</v>
      </c>
      <c r="O316" s="4">
        <f t="shared" si="4"/>
        <v>204</v>
      </c>
    </row>
    <row r="317" spans="1:15" ht="12.75">
      <c r="A317">
        <v>316</v>
      </c>
      <c r="B317" t="s">
        <v>10</v>
      </c>
      <c r="C317" t="s">
        <v>11</v>
      </c>
      <c r="D317" t="s">
        <v>684</v>
      </c>
      <c r="E317" t="s">
        <v>865</v>
      </c>
      <c r="F317" t="s">
        <v>74</v>
      </c>
      <c r="G317" t="s">
        <v>866</v>
      </c>
      <c r="H317" t="s">
        <v>1792</v>
      </c>
      <c r="I317" t="s">
        <v>867</v>
      </c>
      <c r="J317" t="s">
        <v>27</v>
      </c>
      <c r="K317">
        <v>309.175</v>
      </c>
      <c r="L317">
        <v>26160</v>
      </c>
      <c r="M317">
        <v>26160</v>
      </c>
      <c r="N317">
        <v>1308</v>
      </c>
      <c r="O317" s="4">
        <f t="shared" si="4"/>
        <v>1308</v>
      </c>
    </row>
    <row r="318" spans="1:15" ht="12.75">
      <c r="A318">
        <v>317</v>
      </c>
      <c r="B318" t="s">
        <v>10</v>
      </c>
      <c r="C318" t="s">
        <v>11</v>
      </c>
      <c r="D318" t="s">
        <v>856</v>
      </c>
      <c r="E318" t="s">
        <v>868</v>
      </c>
      <c r="F318" t="s">
        <v>462</v>
      </c>
      <c r="G318" t="s">
        <v>599</v>
      </c>
      <c r="H318" t="s">
        <v>1793</v>
      </c>
      <c r="I318" t="s">
        <v>869</v>
      </c>
      <c r="J318" t="s">
        <v>27</v>
      </c>
      <c r="K318">
        <v>123.85</v>
      </c>
      <c r="L318">
        <v>16400</v>
      </c>
      <c r="M318">
        <v>16400</v>
      </c>
      <c r="N318">
        <v>820</v>
      </c>
      <c r="O318" s="4">
        <f t="shared" si="4"/>
        <v>820</v>
      </c>
    </row>
    <row r="319" spans="1:15" ht="12.75">
      <c r="A319">
        <v>318</v>
      </c>
      <c r="B319" t="s">
        <v>10</v>
      </c>
      <c r="C319" t="s">
        <v>11</v>
      </c>
      <c r="D319" t="s">
        <v>856</v>
      </c>
      <c r="E319" t="s">
        <v>870</v>
      </c>
      <c r="F319" t="s">
        <v>462</v>
      </c>
      <c r="G319" t="s">
        <v>871</v>
      </c>
      <c r="H319" t="s">
        <v>1794</v>
      </c>
      <c r="I319" t="s">
        <v>872</v>
      </c>
      <c r="J319" t="s">
        <v>27</v>
      </c>
      <c r="K319">
        <v>426.171</v>
      </c>
      <c r="L319">
        <v>67760</v>
      </c>
      <c r="M319">
        <v>67760</v>
      </c>
      <c r="N319">
        <v>3388</v>
      </c>
      <c r="O319" s="4">
        <f t="shared" si="4"/>
        <v>3388</v>
      </c>
    </row>
    <row r="320" spans="1:15" ht="12.75">
      <c r="A320">
        <v>319</v>
      </c>
      <c r="B320" t="s">
        <v>10</v>
      </c>
      <c r="C320" t="s">
        <v>11</v>
      </c>
      <c r="D320" t="s">
        <v>424</v>
      </c>
      <c r="E320" t="s">
        <v>873</v>
      </c>
      <c r="F320" t="s">
        <v>462</v>
      </c>
      <c r="G320" t="s">
        <v>874</v>
      </c>
      <c r="H320" t="s">
        <v>1795</v>
      </c>
      <c r="I320" t="s">
        <v>875</v>
      </c>
      <c r="J320" t="s">
        <v>27</v>
      </c>
      <c r="K320">
        <v>82.635</v>
      </c>
      <c r="L320">
        <v>15960</v>
      </c>
      <c r="M320">
        <v>15960</v>
      </c>
      <c r="N320">
        <v>798</v>
      </c>
      <c r="O320" s="4">
        <f t="shared" si="4"/>
        <v>798</v>
      </c>
    </row>
    <row r="321" spans="1:15" ht="12.75">
      <c r="A321">
        <v>320</v>
      </c>
      <c r="B321" t="s">
        <v>10</v>
      </c>
      <c r="C321" t="s">
        <v>11</v>
      </c>
      <c r="D321" t="s">
        <v>757</v>
      </c>
      <c r="E321" t="s">
        <v>876</v>
      </c>
      <c r="F321" t="s">
        <v>877</v>
      </c>
      <c r="G321" t="s">
        <v>878</v>
      </c>
      <c r="H321" t="s">
        <v>1796</v>
      </c>
      <c r="I321" t="s">
        <v>879</v>
      </c>
      <c r="J321" t="s">
        <v>27</v>
      </c>
      <c r="K321">
        <v>51.5</v>
      </c>
      <c r="L321">
        <v>11500</v>
      </c>
      <c r="M321">
        <v>11500</v>
      </c>
      <c r="N321">
        <v>135</v>
      </c>
      <c r="O321" s="6">
        <f t="shared" si="4"/>
        <v>135</v>
      </c>
    </row>
    <row r="322" spans="1:15" ht="12.75">
      <c r="A322">
        <v>321</v>
      </c>
      <c r="B322" t="s">
        <v>10</v>
      </c>
      <c r="C322" t="s">
        <v>11</v>
      </c>
      <c r="D322" t="s">
        <v>684</v>
      </c>
      <c r="E322" t="s">
        <v>880</v>
      </c>
      <c r="F322" t="s">
        <v>43</v>
      </c>
      <c r="G322" t="s">
        <v>881</v>
      </c>
      <c r="H322" t="s">
        <v>1797</v>
      </c>
      <c r="I322" t="s">
        <v>882</v>
      </c>
      <c r="J322" t="s">
        <v>27</v>
      </c>
      <c r="K322">
        <v>114.921</v>
      </c>
      <c r="L322">
        <v>32040</v>
      </c>
      <c r="M322">
        <v>29071.244</v>
      </c>
      <c r="N322">
        <v>1453.56</v>
      </c>
      <c r="O322" s="4">
        <f t="shared" si="4"/>
        <v>1453.56</v>
      </c>
    </row>
    <row r="323" spans="1:15" ht="12.75">
      <c r="A323">
        <v>322</v>
      </c>
      <c r="B323" t="s">
        <v>10</v>
      </c>
      <c r="C323" t="s">
        <v>11</v>
      </c>
      <c r="D323" t="s">
        <v>684</v>
      </c>
      <c r="E323" t="s">
        <v>883</v>
      </c>
      <c r="F323" t="s">
        <v>109</v>
      </c>
      <c r="G323" t="s">
        <v>263</v>
      </c>
      <c r="H323" t="s">
        <v>1798</v>
      </c>
      <c r="I323" t="s">
        <v>884</v>
      </c>
      <c r="J323" t="s">
        <v>27</v>
      </c>
      <c r="K323">
        <v>63.817</v>
      </c>
      <c r="L323">
        <v>12560</v>
      </c>
      <c r="M323">
        <v>12560</v>
      </c>
      <c r="N323">
        <v>628</v>
      </c>
      <c r="O323" s="4">
        <f aca="true" t="shared" si="5" ref="O323:O386">SUMIF(H$1:O$65536,H323,N$1:N$65536)</f>
        <v>628</v>
      </c>
    </row>
    <row r="324" spans="1:15" ht="12.75">
      <c r="A324">
        <v>323</v>
      </c>
      <c r="B324" t="s">
        <v>10</v>
      </c>
      <c r="C324" t="s">
        <v>11</v>
      </c>
      <c r="D324" t="s">
        <v>684</v>
      </c>
      <c r="E324" t="s">
        <v>885</v>
      </c>
      <c r="F324" t="s">
        <v>886</v>
      </c>
      <c r="G324" t="s">
        <v>887</v>
      </c>
      <c r="H324" t="s">
        <v>1799</v>
      </c>
      <c r="I324" t="s">
        <v>888</v>
      </c>
      <c r="J324" t="s">
        <v>27</v>
      </c>
      <c r="K324">
        <v>316.337</v>
      </c>
      <c r="L324">
        <v>45400</v>
      </c>
      <c r="M324">
        <v>45400</v>
      </c>
      <c r="N324">
        <v>1260</v>
      </c>
      <c r="O324" s="4">
        <f t="shared" si="5"/>
        <v>1260</v>
      </c>
    </row>
    <row r="325" spans="1:15" ht="12.75">
      <c r="A325">
        <v>324</v>
      </c>
      <c r="B325" t="s">
        <v>10</v>
      </c>
      <c r="C325" t="s">
        <v>11</v>
      </c>
      <c r="D325" t="s">
        <v>452</v>
      </c>
      <c r="E325" t="s">
        <v>889</v>
      </c>
      <c r="F325" t="s">
        <v>890</v>
      </c>
      <c r="G325" t="s">
        <v>891</v>
      </c>
      <c r="H325" t="s">
        <v>1800</v>
      </c>
      <c r="I325" t="s">
        <v>892</v>
      </c>
      <c r="J325" t="s">
        <v>27</v>
      </c>
      <c r="K325">
        <v>124.683</v>
      </c>
      <c r="L325">
        <v>10000</v>
      </c>
      <c r="M325">
        <v>10000</v>
      </c>
      <c r="N325">
        <v>500</v>
      </c>
      <c r="O325" s="4">
        <f t="shared" si="5"/>
        <v>500</v>
      </c>
    </row>
    <row r="326" spans="1:15" ht="12.75">
      <c r="A326">
        <v>325</v>
      </c>
      <c r="B326" t="s">
        <v>10</v>
      </c>
      <c r="C326" t="s">
        <v>11</v>
      </c>
      <c r="D326" t="s">
        <v>684</v>
      </c>
      <c r="E326" t="s">
        <v>893</v>
      </c>
      <c r="F326" t="s">
        <v>29</v>
      </c>
      <c r="G326" t="s">
        <v>894</v>
      </c>
      <c r="H326" t="s">
        <v>1801</v>
      </c>
      <c r="I326" t="s">
        <v>895</v>
      </c>
      <c r="J326" t="s">
        <v>27</v>
      </c>
      <c r="K326">
        <v>405.288</v>
      </c>
      <c r="L326">
        <v>57960</v>
      </c>
      <c r="M326">
        <v>57960</v>
      </c>
      <c r="N326">
        <v>2229</v>
      </c>
      <c r="O326" s="4">
        <f t="shared" si="5"/>
        <v>2229</v>
      </c>
    </row>
    <row r="327" spans="1:15" ht="12.75">
      <c r="A327">
        <v>326</v>
      </c>
      <c r="B327" t="s">
        <v>10</v>
      </c>
      <c r="C327" t="s">
        <v>11</v>
      </c>
      <c r="D327" t="s">
        <v>896</v>
      </c>
      <c r="E327" t="s">
        <v>897</v>
      </c>
      <c r="F327" t="s">
        <v>274</v>
      </c>
      <c r="G327" t="s">
        <v>898</v>
      </c>
      <c r="H327" t="s">
        <v>1802</v>
      </c>
      <c r="I327" t="s">
        <v>899</v>
      </c>
      <c r="J327" t="s">
        <v>27</v>
      </c>
      <c r="K327">
        <v>175.512</v>
      </c>
      <c r="L327">
        <v>100520</v>
      </c>
      <c r="M327">
        <v>100520</v>
      </c>
      <c r="N327">
        <v>5026</v>
      </c>
      <c r="O327" s="4">
        <f t="shared" si="5"/>
        <v>5026</v>
      </c>
    </row>
    <row r="328" spans="1:15" ht="12.75">
      <c r="A328">
        <v>327</v>
      </c>
      <c r="B328" t="s">
        <v>10</v>
      </c>
      <c r="C328" t="s">
        <v>11</v>
      </c>
      <c r="D328" t="s">
        <v>896</v>
      </c>
      <c r="E328" t="s">
        <v>900</v>
      </c>
      <c r="F328" t="s">
        <v>214</v>
      </c>
      <c r="G328" t="s">
        <v>901</v>
      </c>
      <c r="H328" t="s">
        <v>1803</v>
      </c>
      <c r="I328" t="s">
        <v>902</v>
      </c>
      <c r="J328" t="s">
        <v>27</v>
      </c>
      <c r="K328">
        <v>17</v>
      </c>
      <c r="L328">
        <v>24420</v>
      </c>
      <c r="M328">
        <v>4403</v>
      </c>
      <c r="N328">
        <v>220.15</v>
      </c>
      <c r="O328" s="4">
        <f t="shared" si="5"/>
        <v>220.15</v>
      </c>
    </row>
    <row r="329" spans="1:15" ht="12.75">
      <c r="A329">
        <v>328</v>
      </c>
      <c r="B329" t="s">
        <v>10</v>
      </c>
      <c r="C329" t="s">
        <v>11</v>
      </c>
      <c r="D329" t="s">
        <v>22</v>
      </c>
      <c r="E329" t="s">
        <v>903</v>
      </c>
      <c r="F329" t="s">
        <v>904</v>
      </c>
      <c r="G329" t="s">
        <v>672</v>
      </c>
      <c r="H329" t="s">
        <v>1804</v>
      </c>
      <c r="I329" t="s">
        <v>905</v>
      </c>
      <c r="J329" t="s">
        <v>17</v>
      </c>
      <c r="K329">
        <v>46.398</v>
      </c>
      <c r="L329">
        <v>7020</v>
      </c>
      <c r="M329">
        <v>7020</v>
      </c>
      <c r="N329">
        <v>351</v>
      </c>
      <c r="O329" s="4">
        <f t="shared" si="5"/>
        <v>351</v>
      </c>
    </row>
    <row r="330" spans="1:15" ht="12.75">
      <c r="A330">
        <v>329</v>
      </c>
      <c r="B330" t="s">
        <v>10</v>
      </c>
      <c r="C330" t="s">
        <v>11</v>
      </c>
      <c r="D330" t="s">
        <v>103</v>
      </c>
      <c r="E330" t="s">
        <v>906</v>
      </c>
      <c r="F330" t="s">
        <v>907</v>
      </c>
      <c r="G330" t="s">
        <v>908</v>
      </c>
      <c r="H330" t="s">
        <v>1805</v>
      </c>
      <c r="I330" t="s">
        <v>909</v>
      </c>
      <c r="J330" t="s">
        <v>27</v>
      </c>
      <c r="K330">
        <v>114.93</v>
      </c>
      <c r="L330">
        <v>16740</v>
      </c>
      <c r="M330">
        <v>16740</v>
      </c>
      <c r="N330">
        <v>837</v>
      </c>
      <c r="O330" s="4">
        <f t="shared" si="5"/>
        <v>837</v>
      </c>
    </row>
    <row r="331" spans="1:15" ht="12.75">
      <c r="A331">
        <v>330</v>
      </c>
      <c r="B331" t="s">
        <v>10</v>
      </c>
      <c r="C331" t="s">
        <v>11</v>
      </c>
      <c r="D331" t="s">
        <v>41</v>
      </c>
      <c r="E331" t="s">
        <v>910</v>
      </c>
      <c r="F331" t="s">
        <v>911</v>
      </c>
      <c r="G331" t="s">
        <v>912</v>
      </c>
      <c r="H331" t="s">
        <v>1806</v>
      </c>
      <c r="I331" t="s">
        <v>913</v>
      </c>
      <c r="J331" t="s">
        <v>17</v>
      </c>
      <c r="K331">
        <v>303.387</v>
      </c>
      <c r="L331">
        <v>16480</v>
      </c>
      <c r="M331">
        <v>16480</v>
      </c>
      <c r="N331">
        <v>824</v>
      </c>
      <c r="O331" s="4">
        <f t="shared" si="5"/>
        <v>824</v>
      </c>
    </row>
    <row r="332" spans="1:15" ht="12.75">
      <c r="A332">
        <v>331</v>
      </c>
      <c r="B332" t="s">
        <v>10</v>
      </c>
      <c r="C332" t="s">
        <v>11</v>
      </c>
      <c r="D332" t="s">
        <v>103</v>
      </c>
      <c r="E332" t="s">
        <v>914</v>
      </c>
      <c r="F332" t="s">
        <v>29</v>
      </c>
      <c r="G332" t="s">
        <v>915</v>
      </c>
      <c r="H332" t="s">
        <v>1807</v>
      </c>
      <c r="I332" t="s">
        <v>916</v>
      </c>
      <c r="J332" t="s">
        <v>27</v>
      </c>
      <c r="K332">
        <v>26.067</v>
      </c>
      <c r="L332">
        <v>13120</v>
      </c>
      <c r="M332">
        <v>13120</v>
      </c>
      <c r="N332">
        <v>656</v>
      </c>
      <c r="O332" s="4">
        <f t="shared" si="5"/>
        <v>656</v>
      </c>
    </row>
    <row r="333" spans="1:15" ht="12.75">
      <c r="A333">
        <v>335</v>
      </c>
      <c r="B333" t="s">
        <v>10</v>
      </c>
      <c r="C333" t="s">
        <v>11</v>
      </c>
      <c r="D333" t="s">
        <v>103</v>
      </c>
      <c r="E333" t="s">
        <v>918</v>
      </c>
      <c r="F333" t="s">
        <v>24</v>
      </c>
      <c r="G333" t="s">
        <v>919</v>
      </c>
      <c r="H333" t="s">
        <v>1808</v>
      </c>
      <c r="I333" t="s">
        <v>920</v>
      </c>
      <c r="J333" t="s">
        <v>17</v>
      </c>
      <c r="K333">
        <v>45.687</v>
      </c>
      <c r="L333">
        <v>4050</v>
      </c>
      <c r="M333">
        <v>4050</v>
      </c>
      <c r="N333">
        <v>202.5</v>
      </c>
      <c r="O333" s="4">
        <f t="shared" si="5"/>
        <v>759</v>
      </c>
    </row>
    <row r="334" spans="1:15" ht="12.75">
      <c r="A334">
        <v>336</v>
      </c>
      <c r="B334" t="s">
        <v>10</v>
      </c>
      <c r="C334" t="s">
        <v>11</v>
      </c>
      <c r="D334" t="s">
        <v>103</v>
      </c>
      <c r="E334" t="s">
        <v>918</v>
      </c>
      <c r="F334" t="s">
        <v>24</v>
      </c>
      <c r="G334" t="s">
        <v>919</v>
      </c>
      <c r="H334" t="s">
        <v>1808</v>
      </c>
      <c r="I334" t="s">
        <v>920</v>
      </c>
      <c r="J334" t="s">
        <v>27</v>
      </c>
      <c r="K334">
        <v>130.412</v>
      </c>
      <c r="L334">
        <v>11130</v>
      </c>
      <c r="M334">
        <v>11130</v>
      </c>
      <c r="N334">
        <v>556.5</v>
      </c>
      <c r="O334" s="4">
        <f t="shared" si="5"/>
        <v>759</v>
      </c>
    </row>
    <row r="335" spans="1:15" ht="12.75">
      <c r="A335">
        <v>337</v>
      </c>
      <c r="B335" t="s">
        <v>10</v>
      </c>
      <c r="C335" t="s">
        <v>11</v>
      </c>
      <c r="D335" t="s">
        <v>896</v>
      </c>
      <c r="E335" t="s">
        <v>921</v>
      </c>
      <c r="F335" t="s">
        <v>257</v>
      </c>
      <c r="G335" t="s">
        <v>922</v>
      </c>
      <c r="H335" t="s">
        <v>1809</v>
      </c>
      <c r="I335" t="s">
        <v>923</v>
      </c>
      <c r="J335" t="s">
        <v>27</v>
      </c>
      <c r="K335">
        <v>173.832</v>
      </c>
      <c r="L335">
        <v>12120</v>
      </c>
      <c r="M335">
        <v>12120</v>
      </c>
      <c r="N335">
        <v>606</v>
      </c>
      <c r="O335" s="4">
        <f t="shared" si="5"/>
        <v>606</v>
      </c>
    </row>
    <row r="336" spans="1:15" ht="12.75">
      <c r="A336">
        <v>338</v>
      </c>
      <c r="B336" t="s">
        <v>10</v>
      </c>
      <c r="C336" t="s">
        <v>11</v>
      </c>
      <c r="D336" t="s">
        <v>684</v>
      </c>
      <c r="E336" t="s">
        <v>924</v>
      </c>
      <c r="F336" t="s">
        <v>109</v>
      </c>
      <c r="G336" t="s">
        <v>925</v>
      </c>
      <c r="H336" t="s">
        <v>1810</v>
      </c>
      <c r="I336" t="s">
        <v>926</v>
      </c>
      <c r="J336" t="s">
        <v>27</v>
      </c>
      <c r="K336">
        <v>152.1</v>
      </c>
      <c r="L336">
        <v>17540</v>
      </c>
      <c r="M336">
        <v>17540</v>
      </c>
      <c r="N336">
        <v>642</v>
      </c>
      <c r="O336" s="4">
        <f t="shared" si="5"/>
        <v>642</v>
      </c>
    </row>
    <row r="337" spans="1:15" ht="12.75">
      <c r="A337">
        <v>339</v>
      </c>
      <c r="B337" t="s">
        <v>10</v>
      </c>
      <c r="C337" t="s">
        <v>11</v>
      </c>
      <c r="D337" t="s">
        <v>525</v>
      </c>
      <c r="E337" t="s">
        <v>927</v>
      </c>
      <c r="F337" t="s">
        <v>214</v>
      </c>
      <c r="G337" t="s">
        <v>928</v>
      </c>
      <c r="H337" t="s">
        <v>1811</v>
      </c>
      <c r="I337" t="s">
        <v>929</v>
      </c>
      <c r="J337" t="s">
        <v>27</v>
      </c>
      <c r="K337">
        <v>84.146</v>
      </c>
      <c r="L337">
        <v>50520</v>
      </c>
      <c r="M337">
        <v>50520</v>
      </c>
      <c r="N337">
        <v>2526</v>
      </c>
      <c r="O337" s="4">
        <f t="shared" si="5"/>
        <v>2526</v>
      </c>
    </row>
    <row r="338" spans="1:15" ht="12.75">
      <c r="A338">
        <v>340</v>
      </c>
      <c r="B338" t="s">
        <v>10</v>
      </c>
      <c r="C338" t="s">
        <v>11</v>
      </c>
      <c r="D338" t="s">
        <v>435</v>
      </c>
      <c r="E338" t="s">
        <v>930</v>
      </c>
      <c r="F338" t="s">
        <v>189</v>
      </c>
      <c r="G338" t="s">
        <v>931</v>
      </c>
      <c r="H338" t="s">
        <v>1812</v>
      </c>
      <c r="I338" t="s">
        <v>932</v>
      </c>
      <c r="J338" t="s">
        <v>27</v>
      </c>
      <c r="K338">
        <v>103.094</v>
      </c>
      <c r="L338">
        <v>1700</v>
      </c>
      <c r="M338">
        <v>1700</v>
      </c>
      <c r="N338">
        <v>85</v>
      </c>
      <c r="O338" s="4">
        <f t="shared" si="5"/>
        <v>85</v>
      </c>
    </row>
    <row r="339" spans="1:15" ht="12.75">
      <c r="A339">
        <v>341</v>
      </c>
      <c r="B339" t="s">
        <v>10</v>
      </c>
      <c r="C339" t="s">
        <v>11</v>
      </c>
      <c r="D339" t="s">
        <v>896</v>
      </c>
      <c r="E339" t="s">
        <v>933</v>
      </c>
      <c r="F339" t="s">
        <v>330</v>
      </c>
      <c r="G339" t="s">
        <v>934</v>
      </c>
      <c r="H339" t="s">
        <v>1813</v>
      </c>
      <c r="I339" t="s">
        <v>935</v>
      </c>
      <c r="J339" t="s">
        <v>27</v>
      </c>
      <c r="K339">
        <v>170.481</v>
      </c>
      <c r="L339">
        <v>110070</v>
      </c>
      <c r="M339">
        <v>110070</v>
      </c>
      <c r="N339">
        <v>3100</v>
      </c>
      <c r="O339" s="4">
        <f t="shared" si="5"/>
        <v>3100</v>
      </c>
    </row>
    <row r="340" spans="1:15" ht="12.75">
      <c r="A340">
        <v>342</v>
      </c>
      <c r="B340" t="s">
        <v>10</v>
      </c>
      <c r="C340" t="s">
        <v>11</v>
      </c>
      <c r="D340" t="s">
        <v>896</v>
      </c>
      <c r="E340" t="s">
        <v>936</v>
      </c>
      <c r="F340" t="s">
        <v>109</v>
      </c>
      <c r="G340" t="s">
        <v>937</v>
      </c>
      <c r="H340" t="s">
        <v>1814</v>
      </c>
      <c r="I340" t="s">
        <v>938</v>
      </c>
      <c r="J340" t="s">
        <v>17</v>
      </c>
      <c r="K340">
        <v>72.57</v>
      </c>
      <c r="L340">
        <v>25840</v>
      </c>
      <c r="M340">
        <v>25840</v>
      </c>
      <c r="N340">
        <v>1292</v>
      </c>
      <c r="O340" s="4">
        <f t="shared" si="5"/>
        <v>1292</v>
      </c>
    </row>
    <row r="341" spans="1:15" ht="12.75">
      <c r="A341">
        <v>343</v>
      </c>
      <c r="B341" t="s">
        <v>10</v>
      </c>
      <c r="C341" t="s">
        <v>11</v>
      </c>
      <c r="D341" t="s">
        <v>103</v>
      </c>
      <c r="E341" t="s">
        <v>939</v>
      </c>
      <c r="F341" t="s">
        <v>940</v>
      </c>
      <c r="G341" t="s">
        <v>941</v>
      </c>
      <c r="H341" t="s">
        <v>1815</v>
      </c>
      <c r="I341" t="s">
        <v>942</v>
      </c>
      <c r="J341" t="s">
        <v>27</v>
      </c>
      <c r="K341">
        <v>136.549</v>
      </c>
      <c r="L341">
        <v>18600</v>
      </c>
      <c r="M341">
        <v>18600</v>
      </c>
      <c r="N341">
        <v>930</v>
      </c>
      <c r="O341" s="4">
        <f t="shared" si="5"/>
        <v>930</v>
      </c>
    </row>
    <row r="342" spans="1:15" ht="12.75">
      <c r="A342">
        <v>344</v>
      </c>
      <c r="B342" t="s">
        <v>10</v>
      </c>
      <c r="C342" t="s">
        <v>11</v>
      </c>
      <c r="D342" t="s">
        <v>943</v>
      </c>
      <c r="E342" t="s">
        <v>944</v>
      </c>
      <c r="F342" t="s">
        <v>940</v>
      </c>
      <c r="G342" t="s">
        <v>945</v>
      </c>
      <c r="H342" t="s">
        <v>1816</v>
      </c>
      <c r="I342" t="s">
        <v>946</v>
      </c>
      <c r="J342" t="s">
        <v>27</v>
      </c>
      <c r="K342">
        <v>82.22</v>
      </c>
      <c r="L342">
        <v>6000</v>
      </c>
      <c r="M342">
        <v>6000</v>
      </c>
      <c r="N342">
        <v>300</v>
      </c>
      <c r="O342" s="4">
        <f t="shared" si="5"/>
        <v>2838</v>
      </c>
    </row>
    <row r="343" spans="1:15" ht="12.75">
      <c r="A343">
        <v>345</v>
      </c>
      <c r="B343" t="s">
        <v>10</v>
      </c>
      <c r="C343" t="s">
        <v>11</v>
      </c>
      <c r="D343" t="s">
        <v>943</v>
      </c>
      <c r="E343" t="s">
        <v>944</v>
      </c>
      <c r="F343" t="s">
        <v>940</v>
      </c>
      <c r="G343" t="s">
        <v>945</v>
      </c>
      <c r="H343" t="s">
        <v>1816</v>
      </c>
      <c r="I343" t="s">
        <v>946</v>
      </c>
      <c r="J343" t="s">
        <v>159</v>
      </c>
      <c r="K343">
        <v>32.8</v>
      </c>
      <c r="L343">
        <v>8460</v>
      </c>
      <c r="M343">
        <v>8460</v>
      </c>
      <c r="N343">
        <v>2538</v>
      </c>
      <c r="O343" s="4">
        <f t="shared" si="5"/>
        <v>2838</v>
      </c>
    </row>
    <row r="344" spans="1:15" ht="12.75">
      <c r="A344">
        <v>347</v>
      </c>
      <c r="B344" t="s">
        <v>10</v>
      </c>
      <c r="C344" t="s">
        <v>11</v>
      </c>
      <c r="D344" t="s">
        <v>757</v>
      </c>
      <c r="E344" t="s">
        <v>947</v>
      </c>
      <c r="F344" t="s">
        <v>948</v>
      </c>
      <c r="G344" t="s">
        <v>949</v>
      </c>
      <c r="H344" t="s">
        <v>1817</v>
      </c>
      <c r="I344" t="s">
        <v>950</v>
      </c>
      <c r="J344" t="s">
        <v>27</v>
      </c>
      <c r="K344">
        <v>129.216</v>
      </c>
      <c r="L344">
        <v>37800</v>
      </c>
      <c r="M344">
        <v>37800</v>
      </c>
      <c r="N344">
        <v>195</v>
      </c>
      <c r="O344" s="6">
        <f t="shared" si="5"/>
        <v>195</v>
      </c>
    </row>
    <row r="345" spans="1:15" ht="12.75">
      <c r="A345">
        <v>348</v>
      </c>
      <c r="B345" t="s">
        <v>10</v>
      </c>
      <c r="C345" t="s">
        <v>11</v>
      </c>
      <c r="D345" t="s">
        <v>684</v>
      </c>
      <c r="E345" t="s">
        <v>951</v>
      </c>
      <c r="F345" t="s">
        <v>96</v>
      </c>
      <c r="G345" t="s">
        <v>952</v>
      </c>
      <c r="H345" t="s">
        <v>1818</v>
      </c>
      <c r="I345" t="s">
        <v>953</v>
      </c>
      <c r="J345" t="s">
        <v>27</v>
      </c>
      <c r="K345">
        <v>166.259</v>
      </c>
      <c r="L345">
        <v>42500</v>
      </c>
      <c r="M345">
        <v>42500</v>
      </c>
      <c r="N345">
        <v>2125</v>
      </c>
      <c r="O345" s="4">
        <f t="shared" si="5"/>
        <v>2125</v>
      </c>
    </row>
    <row r="346" spans="1:15" ht="12.75">
      <c r="A346">
        <v>349</v>
      </c>
      <c r="B346" t="s">
        <v>10</v>
      </c>
      <c r="C346" t="s">
        <v>11</v>
      </c>
      <c r="D346" t="s">
        <v>684</v>
      </c>
      <c r="E346" t="s">
        <v>954</v>
      </c>
      <c r="F346" t="s">
        <v>96</v>
      </c>
      <c r="G346" t="s">
        <v>955</v>
      </c>
      <c r="H346" t="s">
        <v>1819</v>
      </c>
      <c r="I346" t="s">
        <v>956</v>
      </c>
      <c r="J346" t="s">
        <v>27</v>
      </c>
      <c r="K346">
        <v>334.021</v>
      </c>
      <c r="L346">
        <v>51320</v>
      </c>
      <c r="M346">
        <v>51320</v>
      </c>
      <c r="N346">
        <v>2566</v>
      </c>
      <c r="O346" s="4">
        <f t="shared" si="5"/>
        <v>2566</v>
      </c>
    </row>
    <row r="347" spans="1:15" ht="12.75">
      <c r="A347">
        <v>350</v>
      </c>
      <c r="B347" t="s">
        <v>10</v>
      </c>
      <c r="C347" t="s">
        <v>11</v>
      </c>
      <c r="D347" t="s">
        <v>781</v>
      </c>
      <c r="E347" t="s">
        <v>957</v>
      </c>
      <c r="F347" t="s">
        <v>29</v>
      </c>
      <c r="G347" t="s">
        <v>958</v>
      </c>
      <c r="H347" t="s">
        <v>1820</v>
      </c>
      <c r="I347" t="s">
        <v>959</v>
      </c>
      <c r="J347" t="s">
        <v>27</v>
      </c>
      <c r="K347">
        <v>119.905</v>
      </c>
      <c r="L347">
        <v>11200</v>
      </c>
      <c r="M347">
        <v>11200</v>
      </c>
      <c r="N347">
        <v>560</v>
      </c>
      <c r="O347" s="4">
        <f t="shared" si="5"/>
        <v>560</v>
      </c>
    </row>
    <row r="348" spans="1:15" ht="12.75">
      <c r="A348">
        <v>351</v>
      </c>
      <c r="B348" t="s">
        <v>10</v>
      </c>
      <c r="C348" t="s">
        <v>11</v>
      </c>
      <c r="D348" t="s">
        <v>757</v>
      </c>
      <c r="E348" t="s">
        <v>960</v>
      </c>
      <c r="F348" t="s">
        <v>330</v>
      </c>
      <c r="G348" t="s">
        <v>961</v>
      </c>
      <c r="H348" t="s">
        <v>1821</v>
      </c>
      <c r="I348" t="s">
        <v>962</v>
      </c>
      <c r="J348" t="s">
        <v>27</v>
      </c>
      <c r="K348">
        <v>120.126</v>
      </c>
      <c r="L348">
        <v>53380</v>
      </c>
      <c r="M348">
        <v>53380</v>
      </c>
      <c r="N348">
        <v>1150</v>
      </c>
      <c r="O348" s="6">
        <f t="shared" si="5"/>
        <v>1150</v>
      </c>
    </row>
    <row r="349" spans="1:15" ht="12.75">
      <c r="A349">
        <v>353</v>
      </c>
      <c r="B349" t="s">
        <v>10</v>
      </c>
      <c r="C349" t="s">
        <v>11</v>
      </c>
      <c r="D349" t="s">
        <v>757</v>
      </c>
      <c r="E349" t="s">
        <v>964</v>
      </c>
      <c r="F349" t="s">
        <v>965</v>
      </c>
      <c r="G349" t="s">
        <v>966</v>
      </c>
      <c r="H349" t="s">
        <v>1822</v>
      </c>
      <c r="I349" t="s">
        <v>967</v>
      </c>
      <c r="J349" t="s">
        <v>27</v>
      </c>
      <c r="K349">
        <v>33.407</v>
      </c>
      <c r="L349">
        <v>22900</v>
      </c>
      <c r="M349">
        <v>21663.69</v>
      </c>
      <c r="N349">
        <v>1083.19</v>
      </c>
      <c r="O349" s="6">
        <f t="shared" si="5"/>
        <v>1083.19</v>
      </c>
    </row>
    <row r="350" spans="1:15" ht="12.75">
      <c r="A350">
        <v>355</v>
      </c>
      <c r="B350" t="s">
        <v>10</v>
      </c>
      <c r="C350" t="s">
        <v>11</v>
      </c>
      <c r="D350" t="s">
        <v>968</v>
      </c>
      <c r="E350" t="s">
        <v>969</v>
      </c>
      <c r="F350" t="s">
        <v>109</v>
      </c>
      <c r="G350" t="s">
        <v>970</v>
      </c>
      <c r="H350" t="s">
        <v>1823</v>
      </c>
      <c r="I350" t="s">
        <v>971</v>
      </c>
      <c r="J350" t="s">
        <v>27</v>
      </c>
      <c r="K350">
        <v>83.326</v>
      </c>
      <c r="L350">
        <v>9520</v>
      </c>
      <c r="M350">
        <v>9520</v>
      </c>
      <c r="N350">
        <v>476</v>
      </c>
      <c r="O350" s="4">
        <f t="shared" si="5"/>
        <v>476</v>
      </c>
    </row>
    <row r="351" spans="1:15" ht="12.75">
      <c r="A351">
        <v>356</v>
      </c>
      <c r="B351" t="s">
        <v>10</v>
      </c>
      <c r="C351" t="s">
        <v>11</v>
      </c>
      <c r="D351" t="s">
        <v>684</v>
      </c>
      <c r="E351" t="s">
        <v>972</v>
      </c>
      <c r="F351" t="s">
        <v>973</v>
      </c>
      <c r="G351" t="s">
        <v>271</v>
      </c>
      <c r="H351" t="s">
        <v>1824</v>
      </c>
      <c r="I351" t="s">
        <v>974</v>
      </c>
      <c r="J351" t="s">
        <v>27</v>
      </c>
      <c r="K351">
        <v>101.933</v>
      </c>
      <c r="L351">
        <v>4940</v>
      </c>
      <c r="M351">
        <v>4940</v>
      </c>
      <c r="N351">
        <v>247</v>
      </c>
      <c r="O351" s="4">
        <f t="shared" si="5"/>
        <v>247</v>
      </c>
    </row>
    <row r="352" spans="1:15" ht="12.75">
      <c r="A352">
        <v>358</v>
      </c>
      <c r="B352" t="s">
        <v>10</v>
      </c>
      <c r="C352" t="s">
        <v>11</v>
      </c>
      <c r="D352" t="s">
        <v>684</v>
      </c>
      <c r="E352" t="s">
        <v>975</v>
      </c>
      <c r="F352" t="s">
        <v>43</v>
      </c>
      <c r="G352" t="s">
        <v>976</v>
      </c>
      <c r="H352" t="s">
        <v>1825</v>
      </c>
      <c r="I352" t="s">
        <v>977</v>
      </c>
      <c r="J352" t="s">
        <v>27</v>
      </c>
      <c r="K352">
        <v>570.687</v>
      </c>
      <c r="L352">
        <v>34900</v>
      </c>
      <c r="M352">
        <v>34900</v>
      </c>
      <c r="N352">
        <v>1745</v>
      </c>
      <c r="O352" s="4">
        <f t="shared" si="5"/>
        <v>1745</v>
      </c>
    </row>
    <row r="353" spans="1:15" ht="12.75">
      <c r="A353">
        <v>359</v>
      </c>
      <c r="B353" t="s">
        <v>10</v>
      </c>
      <c r="C353" t="s">
        <v>11</v>
      </c>
      <c r="D353" t="s">
        <v>684</v>
      </c>
      <c r="E353" t="s">
        <v>978</v>
      </c>
      <c r="F353" t="s">
        <v>96</v>
      </c>
      <c r="G353" t="s">
        <v>979</v>
      </c>
      <c r="H353" t="s">
        <v>1826</v>
      </c>
      <c r="I353" t="s">
        <v>980</v>
      </c>
      <c r="J353" t="s">
        <v>27</v>
      </c>
      <c r="K353">
        <v>83.144</v>
      </c>
      <c r="L353">
        <v>24540</v>
      </c>
      <c r="M353">
        <v>24540</v>
      </c>
      <c r="N353">
        <v>1227</v>
      </c>
      <c r="O353" s="4">
        <f t="shared" si="5"/>
        <v>1227</v>
      </c>
    </row>
    <row r="354" spans="1:15" ht="12.75">
      <c r="A354">
        <v>361</v>
      </c>
      <c r="B354" t="s">
        <v>10</v>
      </c>
      <c r="C354" t="s">
        <v>11</v>
      </c>
      <c r="D354" t="s">
        <v>684</v>
      </c>
      <c r="E354" t="s">
        <v>981</v>
      </c>
      <c r="F354" t="s">
        <v>96</v>
      </c>
      <c r="G354" t="s">
        <v>982</v>
      </c>
      <c r="H354" t="s">
        <v>1827</v>
      </c>
      <c r="I354" t="s">
        <v>983</v>
      </c>
      <c r="J354" t="s">
        <v>27</v>
      </c>
      <c r="K354">
        <v>200.255</v>
      </c>
      <c r="L354">
        <v>55550</v>
      </c>
      <c r="M354">
        <v>51435.715</v>
      </c>
      <c r="N354">
        <v>802.29</v>
      </c>
      <c r="O354" s="4">
        <f t="shared" si="5"/>
        <v>802.29</v>
      </c>
    </row>
    <row r="355" spans="1:15" ht="12.75">
      <c r="A355">
        <v>362</v>
      </c>
      <c r="B355" t="s">
        <v>10</v>
      </c>
      <c r="C355" t="s">
        <v>11</v>
      </c>
      <c r="D355" t="s">
        <v>757</v>
      </c>
      <c r="E355" t="s">
        <v>984</v>
      </c>
      <c r="F355" t="s">
        <v>662</v>
      </c>
      <c r="G355" t="s">
        <v>563</v>
      </c>
      <c r="H355" t="s">
        <v>1828</v>
      </c>
      <c r="I355" t="s">
        <v>985</v>
      </c>
      <c r="J355" t="s">
        <v>27</v>
      </c>
      <c r="K355">
        <v>81.736</v>
      </c>
      <c r="L355">
        <v>36009</v>
      </c>
      <c r="M355">
        <v>28928.228</v>
      </c>
      <c r="N355">
        <v>57.41</v>
      </c>
      <c r="O355" s="6">
        <f t="shared" si="5"/>
        <v>57.41</v>
      </c>
    </row>
    <row r="356" spans="1:15" ht="12.75">
      <c r="A356">
        <v>363</v>
      </c>
      <c r="B356" t="s">
        <v>10</v>
      </c>
      <c r="C356" t="s">
        <v>11</v>
      </c>
      <c r="D356" t="s">
        <v>757</v>
      </c>
      <c r="E356" t="s">
        <v>986</v>
      </c>
      <c r="F356" t="s">
        <v>79</v>
      </c>
      <c r="G356" t="s">
        <v>987</v>
      </c>
      <c r="H356" t="s">
        <v>1829</v>
      </c>
      <c r="I356" t="s">
        <v>988</v>
      </c>
      <c r="J356" t="s">
        <v>17</v>
      </c>
      <c r="K356">
        <v>66.4</v>
      </c>
      <c r="L356">
        <v>19600</v>
      </c>
      <c r="M356">
        <v>19600</v>
      </c>
      <c r="N356">
        <v>980</v>
      </c>
      <c r="O356" s="6">
        <f t="shared" si="5"/>
        <v>980</v>
      </c>
    </row>
    <row r="357" spans="1:15" ht="12.75">
      <c r="A357">
        <v>364</v>
      </c>
      <c r="B357" t="s">
        <v>10</v>
      </c>
      <c r="C357" t="s">
        <v>11</v>
      </c>
      <c r="D357" t="s">
        <v>757</v>
      </c>
      <c r="E357" t="s">
        <v>989</v>
      </c>
      <c r="F357" t="s">
        <v>226</v>
      </c>
      <c r="G357" t="s">
        <v>990</v>
      </c>
      <c r="H357" t="s">
        <v>1830</v>
      </c>
      <c r="I357" t="s">
        <v>991</v>
      </c>
      <c r="J357" t="s">
        <v>17</v>
      </c>
      <c r="K357">
        <v>30</v>
      </c>
      <c r="L357">
        <v>4160</v>
      </c>
      <c r="M357">
        <v>4160</v>
      </c>
      <c r="N357">
        <v>208</v>
      </c>
      <c r="O357" s="6">
        <f t="shared" si="5"/>
        <v>208</v>
      </c>
    </row>
    <row r="358" spans="1:15" ht="12.75">
      <c r="A358">
        <v>367</v>
      </c>
      <c r="B358" t="s">
        <v>10</v>
      </c>
      <c r="C358" t="s">
        <v>11</v>
      </c>
      <c r="D358" t="s">
        <v>757</v>
      </c>
      <c r="E358" t="s">
        <v>992</v>
      </c>
      <c r="F358" t="s">
        <v>161</v>
      </c>
      <c r="G358" t="s">
        <v>993</v>
      </c>
      <c r="H358" t="s">
        <v>1831</v>
      </c>
      <c r="I358" t="s">
        <v>994</v>
      </c>
      <c r="J358" t="s">
        <v>27</v>
      </c>
      <c r="K358">
        <v>164.001</v>
      </c>
      <c r="L358">
        <v>69130</v>
      </c>
      <c r="M358">
        <v>69130</v>
      </c>
      <c r="N358">
        <v>325</v>
      </c>
      <c r="O358" s="6">
        <f t="shared" si="5"/>
        <v>325</v>
      </c>
    </row>
    <row r="359" spans="1:15" ht="12.75">
      <c r="A359">
        <v>368</v>
      </c>
      <c r="B359" t="s">
        <v>10</v>
      </c>
      <c r="C359" t="s">
        <v>11</v>
      </c>
      <c r="D359" t="s">
        <v>684</v>
      </c>
      <c r="E359" t="s">
        <v>995</v>
      </c>
      <c r="F359" t="s">
        <v>214</v>
      </c>
      <c r="G359" t="s">
        <v>996</v>
      </c>
      <c r="H359" t="s">
        <v>1832</v>
      </c>
      <c r="I359" t="s">
        <v>997</v>
      </c>
      <c r="J359" t="s">
        <v>27</v>
      </c>
      <c r="K359">
        <v>112.676</v>
      </c>
      <c r="L359">
        <v>28840</v>
      </c>
      <c r="M359">
        <v>28840</v>
      </c>
      <c r="N359">
        <v>1442</v>
      </c>
      <c r="O359" s="4">
        <f t="shared" si="5"/>
        <v>1442</v>
      </c>
    </row>
    <row r="360" spans="1:15" ht="12.75">
      <c r="A360">
        <v>369</v>
      </c>
      <c r="B360" t="s">
        <v>10</v>
      </c>
      <c r="C360" t="s">
        <v>11</v>
      </c>
      <c r="D360" t="s">
        <v>757</v>
      </c>
      <c r="E360" t="s">
        <v>998</v>
      </c>
      <c r="H360" t="s">
        <v>1833</v>
      </c>
      <c r="I360" t="s">
        <v>999</v>
      </c>
      <c r="J360" t="s">
        <v>27</v>
      </c>
      <c r="K360">
        <v>132</v>
      </c>
      <c r="L360">
        <v>30460</v>
      </c>
      <c r="M360">
        <v>30460</v>
      </c>
      <c r="N360">
        <v>1523</v>
      </c>
      <c r="O360" s="6">
        <f t="shared" si="5"/>
        <v>1523</v>
      </c>
    </row>
    <row r="361" spans="1:15" ht="12.75">
      <c r="A361">
        <v>370</v>
      </c>
      <c r="B361" t="s">
        <v>10</v>
      </c>
      <c r="C361" t="s">
        <v>11</v>
      </c>
      <c r="D361" t="s">
        <v>896</v>
      </c>
      <c r="E361" t="s">
        <v>1000</v>
      </c>
      <c r="F361" t="s">
        <v>109</v>
      </c>
      <c r="G361" t="s">
        <v>1001</v>
      </c>
      <c r="H361" t="s">
        <v>1834</v>
      </c>
      <c r="I361" t="s">
        <v>1002</v>
      </c>
      <c r="J361" t="s">
        <v>27</v>
      </c>
      <c r="K361">
        <v>137.719</v>
      </c>
      <c r="L361">
        <v>20000</v>
      </c>
      <c r="M361">
        <v>20000</v>
      </c>
      <c r="N361">
        <v>1000</v>
      </c>
      <c r="O361" s="4">
        <f t="shared" si="5"/>
        <v>1000</v>
      </c>
    </row>
    <row r="362" spans="1:15" ht="12.75">
      <c r="A362">
        <v>371</v>
      </c>
      <c r="B362" t="s">
        <v>10</v>
      </c>
      <c r="C362" t="s">
        <v>11</v>
      </c>
      <c r="D362" t="s">
        <v>684</v>
      </c>
      <c r="E362" t="s">
        <v>1003</v>
      </c>
      <c r="F362" t="s">
        <v>1004</v>
      </c>
      <c r="G362" t="s">
        <v>1005</v>
      </c>
      <c r="H362" t="s">
        <v>1835</v>
      </c>
      <c r="I362" t="s">
        <v>1006</v>
      </c>
      <c r="J362" t="s">
        <v>27</v>
      </c>
      <c r="K362">
        <v>78.253</v>
      </c>
      <c r="L362">
        <v>21200</v>
      </c>
      <c r="M362">
        <v>19383.04</v>
      </c>
      <c r="N362">
        <v>969.15</v>
      </c>
      <c r="O362" s="4">
        <f t="shared" si="5"/>
        <v>969.15</v>
      </c>
    </row>
    <row r="363" spans="1:15" ht="12.75">
      <c r="A363">
        <v>372</v>
      </c>
      <c r="B363" t="s">
        <v>10</v>
      </c>
      <c r="C363" t="s">
        <v>11</v>
      </c>
      <c r="D363" t="s">
        <v>684</v>
      </c>
      <c r="E363" t="s">
        <v>1007</v>
      </c>
      <c r="F363" t="s">
        <v>1004</v>
      </c>
      <c r="G363" t="s">
        <v>1008</v>
      </c>
      <c r="H363" t="s">
        <v>1836</v>
      </c>
      <c r="I363" t="s">
        <v>1009</v>
      </c>
      <c r="J363" t="s">
        <v>27</v>
      </c>
      <c r="K363">
        <v>126.977</v>
      </c>
      <c r="L363">
        <v>11029</v>
      </c>
      <c r="M363">
        <v>11029</v>
      </c>
      <c r="N363">
        <v>551.45</v>
      </c>
      <c r="O363" s="4">
        <f t="shared" si="5"/>
        <v>551.45</v>
      </c>
    </row>
    <row r="364" spans="1:15" ht="12.75">
      <c r="A364">
        <v>373</v>
      </c>
      <c r="B364" t="s">
        <v>10</v>
      </c>
      <c r="C364" t="s">
        <v>11</v>
      </c>
      <c r="D364" t="s">
        <v>684</v>
      </c>
      <c r="E364" t="s">
        <v>1010</v>
      </c>
      <c r="F364" t="s">
        <v>1004</v>
      </c>
      <c r="G364" t="s">
        <v>1011</v>
      </c>
      <c r="H364" t="s">
        <v>1837</v>
      </c>
      <c r="I364" t="s">
        <v>1012</v>
      </c>
      <c r="J364" t="s">
        <v>27</v>
      </c>
      <c r="K364">
        <v>89.313</v>
      </c>
      <c r="L364">
        <v>3100</v>
      </c>
      <c r="M364">
        <v>3100</v>
      </c>
      <c r="N364">
        <v>155</v>
      </c>
      <c r="O364" s="4">
        <f t="shared" si="5"/>
        <v>155</v>
      </c>
    </row>
    <row r="365" spans="1:15" ht="12.75">
      <c r="A365">
        <v>375</v>
      </c>
      <c r="B365" t="s">
        <v>10</v>
      </c>
      <c r="C365" t="s">
        <v>11</v>
      </c>
      <c r="D365" t="s">
        <v>757</v>
      </c>
      <c r="E365" t="s">
        <v>1014</v>
      </c>
      <c r="F365" t="s">
        <v>150</v>
      </c>
      <c r="G365" t="s">
        <v>1013</v>
      </c>
      <c r="H365" t="s">
        <v>1838</v>
      </c>
      <c r="I365" t="s">
        <v>1015</v>
      </c>
      <c r="J365" t="s">
        <v>27</v>
      </c>
      <c r="K365">
        <v>151.847</v>
      </c>
      <c r="L365">
        <v>77320</v>
      </c>
      <c r="M365">
        <v>77320</v>
      </c>
      <c r="N365">
        <v>235</v>
      </c>
      <c r="O365" s="6">
        <f t="shared" si="5"/>
        <v>235</v>
      </c>
    </row>
    <row r="366" spans="1:15" ht="12.75">
      <c r="A366">
        <v>376</v>
      </c>
      <c r="B366" t="s">
        <v>10</v>
      </c>
      <c r="C366" t="s">
        <v>11</v>
      </c>
      <c r="D366" t="s">
        <v>424</v>
      </c>
      <c r="E366" t="s">
        <v>1016</v>
      </c>
      <c r="F366" t="s">
        <v>940</v>
      </c>
      <c r="G366" t="s">
        <v>1017</v>
      </c>
      <c r="H366" t="s">
        <v>1839</v>
      </c>
      <c r="I366" t="s">
        <v>1018</v>
      </c>
      <c r="J366" t="s">
        <v>17</v>
      </c>
      <c r="K366">
        <v>149.869</v>
      </c>
      <c r="L366">
        <v>9460</v>
      </c>
      <c r="M366">
        <v>9460</v>
      </c>
      <c r="N366">
        <v>473</v>
      </c>
      <c r="O366" s="4">
        <f t="shared" si="5"/>
        <v>1582</v>
      </c>
    </row>
    <row r="367" spans="1:15" ht="12.75">
      <c r="A367">
        <v>377</v>
      </c>
      <c r="B367" t="s">
        <v>10</v>
      </c>
      <c r="C367" t="s">
        <v>11</v>
      </c>
      <c r="D367" t="s">
        <v>424</v>
      </c>
      <c r="E367" t="s">
        <v>1016</v>
      </c>
      <c r="F367" t="s">
        <v>940</v>
      </c>
      <c r="G367" t="s">
        <v>1017</v>
      </c>
      <c r="H367" t="s">
        <v>1839</v>
      </c>
      <c r="I367" t="s">
        <v>1018</v>
      </c>
      <c r="J367" t="s">
        <v>27</v>
      </c>
      <c r="K367">
        <v>92.295</v>
      </c>
      <c r="L367">
        <v>30800</v>
      </c>
      <c r="M367">
        <v>30800</v>
      </c>
      <c r="N367">
        <v>1109</v>
      </c>
      <c r="O367" s="4">
        <f t="shared" si="5"/>
        <v>1582</v>
      </c>
    </row>
    <row r="368" spans="1:15" ht="12.75">
      <c r="A368">
        <v>378</v>
      </c>
      <c r="B368" t="s">
        <v>10</v>
      </c>
      <c r="C368" t="s">
        <v>11</v>
      </c>
      <c r="D368" t="s">
        <v>12</v>
      </c>
      <c r="E368" t="s">
        <v>1019</v>
      </c>
      <c r="F368" t="s">
        <v>1020</v>
      </c>
      <c r="G368" t="s">
        <v>1021</v>
      </c>
      <c r="H368" t="s">
        <v>1840</v>
      </c>
      <c r="I368" t="s">
        <v>1022</v>
      </c>
      <c r="J368" t="s">
        <v>27</v>
      </c>
      <c r="K368">
        <v>209.861</v>
      </c>
      <c r="L368">
        <v>16000</v>
      </c>
      <c r="M368">
        <v>16000</v>
      </c>
      <c r="N368">
        <v>800</v>
      </c>
      <c r="O368" s="4">
        <f t="shared" si="5"/>
        <v>800</v>
      </c>
    </row>
    <row r="369" spans="1:15" ht="12.75">
      <c r="A369">
        <v>380</v>
      </c>
      <c r="B369" t="s">
        <v>10</v>
      </c>
      <c r="C369" t="s">
        <v>11</v>
      </c>
      <c r="D369" t="s">
        <v>896</v>
      </c>
      <c r="E369" t="s">
        <v>1023</v>
      </c>
      <c r="F369" t="s">
        <v>214</v>
      </c>
      <c r="G369" t="s">
        <v>1024</v>
      </c>
      <c r="H369" t="s">
        <v>1841</v>
      </c>
      <c r="I369" t="s">
        <v>1025</v>
      </c>
      <c r="J369" t="s">
        <v>27</v>
      </c>
      <c r="K369">
        <v>246.012</v>
      </c>
      <c r="L369">
        <v>23340</v>
      </c>
      <c r="M369">
        <v>23340</v>
      </c>
      <c r="N369">
        <v>1167</v>
      </c>
      <c r="O369" s="4">
        <f t="shared" si="5"/>
        <v>1167</v>
      </c>
    </row>
    <row r="370" spans="1:15" ht="12.75">
      <c r="A370">
        <v>381</v>
      </c>
      <c r="B370" t="s">
        <v>10</v>
      </c>
      <c r="C370" t="s">
        <v>11</v>
      </c>
      <c r="D370" t="s">
        <v>435</v>
      </c>
      <c r="E370" t="s">
        <v>1026</v>
      </c>
      <c r="F370" t="s">
        <v>70</v>
      </c>
      <c r="G370" t="s">
        <v>1027</v>
      </c>
      <c r="H370" t="s">
        <v>1842</v>
      </c>
      <c r="I370" t="s">
        <v>1028</v>
      </c>
      <c r="J370" t="s">
        <v>27</v>
      </c>
      <c r="K370">
        <v>148.333</v>
      </c>
      <c r="L370">
        <v>6870</v>
      </c>
      <c r="M370">
        <v>6870</v>
      </c>
      <c r="N370">
        <v>343.5</v>
      </c>
      <c r="O370" s="4">
        <f t="shared" si="5"/>
        <v>343.5</v>
      </c>
    </row>
    <row r="371" spans="1:15" ht="12.75">
      <c r="A371">
        <v>382</v>
      </c>
      <c r="B371" t="s">
        <v>10</v>
      </c>
      <c r="C371" t="s">
        <v>11</v>
      </c>
      <c r="D371" t="s">
        <v>896</v>
      </c>
      <c r="E371" t="s">
        <v>1029</v>
      </c>
      <c r="F371" t="s">
        <v>293</v>
      </c>
      <c r="G371" t="s">
        <v>1030</v>
      </c>
      <c r="H371" t="s">
        <v>1843</v>
      </c>
      <c r="I371" t="s">
        <v>1031</v>
      </c>
      <c r="J371" t="s">
        <v>17</v>
      </c>
      <c r="K371">
        <v>171.395</v>
      </c>
      <c r="L371">
        <v>25000</v>
      </c>
      <c r="M371">
        <v>25000</v>
      </c>
      <c r="N371">
        <v>1250</v>
      </c>
      <c r="O371" s="4">
        <f t="shared" si="5"/>
        <v>2225</v>
      </c>
    </row>
    <row r="372" spans="1:15" ht="12.75">
      <c r="A372">
        <v>383</v>
      </c>
      <c r="B372" t="s">
        <v>10</v>
      </c>
      <c r="C372" t="s">
        <v>11</v>
      </c>
      <c r="D372" t="s">
        <v>896</v>
      </c>
      <c r="E372" t="s">
        <v>1029</v>
      </c>
      <c r="F372" t="s">
        <v>293</v>
      </c>
      <c r="G372" t="s">
        <v>1030</v>
      </c>
      <c r="H372" t="s">
        <v>1843</v>
      </c>
      <c r="I372" t="s">
        <v>1031</v>
      </c>
      <c r="J372" t="s">
        <v>27</v>
      </c>
      <c r="K372">
        <v>151.173</v>
      </c>
      <c r="L372">
        <v>39200</v>
      </c>
      <c r="M372">
        <v>39200</v>
      </c>
      <c r="N372">
        <v>975</v>
      </c>
      <c r="O372" s="4">
        <f t="shared" si="5"/>
        <v>2225</v>
      </c>
    </row>
    <row r="373" spans="1:15" ht="12.75">
      <c r="A373">
        <v>384</v>
      </c>
      <c r="B373" t="s">
        <v>10</v>
      </c>
      <c r="C373" t="s">
        <v>11</v>
      </c>
      <c r="D373" t="s">
        <v>757</v>
      </c>
      <c r="E373" t="s">
        <v>1032</v>
      </c>
      <c r="F373" t="s">
        <v>940</v>
      </c>
      <c r="G373" t="s">
        <v>1033</v>
      </c>
      <c r="H373" t="s">
        <v>1844</v>
      </c>
      <c r="I373" t="s">
        <v>1034</v>
      </c>
      <c r="J373" t="s">
        <v>27</v>
      </c>
      <c r="K373">
        <v>40.218</v>
      </c>
      <c r="L373">
        <v>7880</v>
      </c>
      <c r="M373">
        <v>7880</v>
      </c>
      <c r="N373">
        <v>394</v>
      </c>
      <c r="O373" s="6">
        <f t="shared" si="5"/>
        <v>394</v>
      </c>
    </row>
    <row r="374" spans="1:15" ht="12.75">
      <c r="A374">
        <v>385</v>
      </c>
      <c r="B374" t="s">
        <v>10</v>
      </c>
      <c r="C374" t="s">
        <v>11</v>
      </c>
      <c r="D374" t="s">
        <v>435</v>
      </c>
      <c r="E374" t="s">
        <v>1035</v>
      </c>
      <c r="F374" t="s">
        <v>70</v>
      </c>
      <c r="G374" t="s">
        <v>1036</v>
      </c>
      <c r="H374" t="s">
        <v>1845</v>
      </c>
      <c r="I374" t="s">
        <v>1037</v>
      </c>
      <c r="J374" t="s">
        <v>27</v>
      </c>
      <c r="K374">
        <v>158.242</v>
      </c>
      <c r="L374">
        <v>4350</v>
      </c>
      <c r="M374">
        <v>4350</v>
      </c>
      <c r="N374">
        <v>217.5</v>
      </c>
      <c r="O374" s="4">
        <f t="shared" si="5"/>
        <v>217.5</v>
      </c>
    </row>
    <row r="375" spans="1:15" ht="12.75">
      <c r="A375">
        <v>386</v>
      </c>
      <c r="B375" t="s">
        <v>10</v>
      </c>
      <c r="C375" t="s">
        <v>11</v>
      </c>
      <c r="D375" t="s">
        <v>757</v>
      </c>
      <c r="E375" t="s">
        <v>1038</v>
      </c>
      <c r="F375" t="s">
        <v>56</v>
      </c>
      <c r="G375" t="s">
        <v>1013</v>
      </c>
      <c r="H375" t="s">
        <v>1846</v>
      </c>
      <c r="I375" t="s">
        <v>1039</v>
      </c>
      <c r="J375" t="s">
        <v>27</v>
      </c>
      <c r="K375">
        <v>130.696</v>
      </c>
      <c r="L375">
        <v>52000</v>
      </c>
      <c r="M375">
        <v>52000</v>
      </c>
      <c r="N375">
        <v>220</v>
      </c>
      <c r="O375" s="6">
        <f t="shared" si="5"/>
        <v>220</v>
      </c>
    </row>
    <row r="376" spans="1:15" ht="12.75">
      <c r="A376">
        <v>387</v>
      </c>
      <c r="B376" t="s">
        <v>10</v>
      </c>
      <c r="C376" t="s">
        <v>11</v>
      </c>
      <c r="D376" t="s">
        <v>943</v>
      </c>
      <c r="E376" t="s">
        <v>1040</v>
      </c>
      <c r="F376" t="s">
        <v>1041</v>
      </c>
      <c r="G376" t="s">
        <v>1042</v>
      </c>
      <c r="H376" t="s">
        <v>1847</v>
      </c>
      <c r="I376" t="s">
        <v>1043</v>
      </c>
      <c r="J376" t="s">
        <v>27</v>
      </c>
      <c r="K376">
        <v>53.668</v>
      </c>
      <c r="L376">
        <v>5960</v>
      </c>
      <c r="M376">
        <v>5960</v>
      </c>
      <c r="N376">
        <v>298</v>
      </c>
      <c r="O376" s="4">
        <f t="shared" si="5"/>
        <v>298</v>
      </c>
    </row>
    <row r="377" spans="1:15" ht="12.75">
      <c r="A377">
        <v>388</v>
      </c>
      <c r="B377" t="s">
        <v>10</v>
      </c>
      <c r="C377" t="s">
        <v>11</v>
      </c>
      <c r="D377" t="s">
        <v>757</v>
      </c>
      <c r="E377" t="s">
        <v>1044</v>
      </c>
      <c r="F377" t="s">
        <v>834</v>
      </c>
      <c r="G377" t="s">
        <v>1045</v>
      </c>
      <c r="H377" t="s">
        <v>1848</v>
      </c>
      <c r="I377" t="s">
        <v>1046</v>
      </c>
      <c r="J377" t="s">
        <v>27</v>
      </c>
      <c r="K377">
        <v>24.36</v>
      </c>
      <c r="L377">
        <v>15000</v>
      </c>
      <c r="M377">
        <v>13617.24</v>
      </c>
      <c r="N377">
        <v>680.86</v>
      </c>
      <c r="O377" s="6">
        <f t="shared" si="5"/>
        <v>680.86</v>
      </c>
    </row>
    <row r="378" spans="1:15" ht="12.75">
      <c r="A378">
        <v>390</v>
      </c>
      <c r="B378" t="s">
        <v>10</v>
      </c>
      <c r="C378" t="s">
        <v>11</v>
      </c>
      <c r="D378" t="s">
        <v>896</v>
      </c>
      <c r="E378" t="s">
        <v>1047</v>
      </c>
      <c r="F378" t="s">
        <v>1048</v>
      </c>
      <c r="G378" t="s">
        <v>928</v>
      </c>
      <c r="H378" t="s">
        <v>1849</v>
      </c>
      <c r="I378" t="s">
        <v>1049</v>
      </c>
      <c r="J378" t="s">
        <v>27</v>
      </c>
      <c r="K378">
        <v>134.841</v>
      </c>
      <c r="L378">
        <v>30900</v>
      </c>
      <c r="M378">
        <v>30900</v>
      </c>
      <c r="N378">
        <v>1060</v>
      </c>
      <c r="O378" s="4">
        <f t="shared" si="5"/>
        <v>1060</v>
      </c>
    </row>
    <row r="379" spans="1:15" ht="12.75">
      <c r="A379">
        <v>391</v>
      </c>
      <c r="B379" t="s">
        <v>10</v>
      </c>
      <c r="C379" t="s">
        <v>11</v>
      </c>
      <c r="D379" t="s">
        <v>757</v>
      </c>
      <c r="E379" t="s">
        <v>1050</v>
      </c>
      <c r="F379" t="s">
        <v>1051</v>
      </c>
      <c r="G379" t="s">
        <v>1052</v>
      </c>
      <c r="H379" t="s">
        <v>1850</v>
      </c>
      <c r="I379" t="s">
        <v>1053</v>
      </c>
      <c r="J379" t="s">
        <v>27</v>
      </c>
      <c r="K379">
        <v>68.45</v>
      </c>
      <c r="L379">
        <v>17820</v>
      </c>
      <c r="M379">
        <v>17820</v>
      </c>
      <c r="N379">
        <v>891</v>
      </c>
      <c r="O379" s="6">
        <f t="shared" si="5"/>
        <v>891</v>
      </c>
    </row>
    <row r="380" spans="1:15" ht="12.75">
      <c r="A380">
        <v>392</v>
      </c>
      <c r="B380" t="s">
        <v>10</v>
      </c>
      <c r="C380" t="s">
        <v>11</v>
      </c>
      <c r="D380" t="s">
        <v>943</v>
      </c>
      <c r="E380" t="s">
        <v>1054</v>
      </c>
      <c r="F380" t="s">
        <v>96</v>
      </c>
      <c r="G380" t="s">
        <v>1055</v>
      </c>
      <c r="H380" t="s">
        <v>1851</v>
      </c>
      <c r="I380" t="s">
        <v>1056</v>
      </c>
      <c r="J380" t="s">
        <v>17</v>
      </c>
      <c r="K380">
        <v>34.883</v>
      </c>
      <c r="L380">
        <v>3440</v>
      </c>
      <c r="M380">
        <v>3440</v>
      </c>
      <c r="N380">
        <v>172</v>
      </c>
      <c r="O380" s="4">
        <f t="shared" si="5"/>
        <v>172</v>
      </c>
    </row>
    <row r="381" spans="1:15" ht="12.75">
      <c r="A381">
        <v>393</v>
      </c>
      <c r="B381" t="s">
        <v>10</v>
      </c>
      <c r="C381" t="s">
        <v>11</v>
      </c>
      <c r="D381" t="s">
        <v>1057</v>
      </c>
      <c r="E381" t="s">
        <v>1058</v>
      </c>
      <c r="F381" t="s">
        <v>1059</v>
      </c>
      <c r="G381" t="s">
        <v>1060</v>
      </c>
      <c r="H381" t="s">
        <v>1852</v>
      </c>
      <c r="I381" t="s">
        <v>1061</v>
      </c>
      <c r="J381" t="s">
        <v>159</v>
      </c>
      <c r="K381">
        <v>25.1</v>
      </c>
      <c r="L381">
        <v>9110</v>
      </c>
      <c r="M381">
        <v>9110</v>
      </c>
      <c r="N381">
        <v>2733</v>
      </c>
      <c r="O381" s="4">
        <f t="shared" si="5"/>
        <v>3936</v>
      </c>
    </row>
    <row r="382" spans="1:15" ht="12.75">
      <c r="A382">
        <v>394</v>
      </c>
      <c r="B382" t="s">
        <v>10</v>
      </c>
      <c r="C382" t="s">
        <v>11</v>
      </c>
      <c r="D382" t="s">
        <v>1057</v>
      </c>
      <c r="E382" t="s">
        <v>1058</v>
      </c>
      <c r="F382" t="s">
        <v>1059</v>
      </c>
      <c r="G382" t="s">
        <v>1060</v>
      </c>
      <c r="H382" t="s">
        <v>1852</v>
      </c>
      <c r="I382" t="s">
        <v>1061</v>
      </c>
      <c r="J382" t="s">
        <v>27</v>
      </c>
      <c r="K382">
        <v>270.734</v>
      </c>
      <c r="L382">
        <v>24060</v>
      </c>
      <c r="M382">
        <v>24060</v>
      </c>
      <c r="N382">
        <v>1203</v>
      </c>
      <c r="O382" s="4">
        <f t="shared" si="5"/>
        <v>3936</v>
      </c>
    </row>
    <row r="383" spans="1:15" ht="12.75">
      <c r="A383">
        <v>395</v>
      </c>
      <c r="B383" t="s">
        <v>10</v>
      </c>
      <c r="C383" t="s">
        <v>11</v>
      </c>
      <c r="D383" t="s">
        <v>1057</v>
      </c>
      <c r="E383" t="s">
        <v>1062</v>
      </c>
      <c r="F383" t="s">
        <v>1059</v>
      </c>
      <c r="G383" t="s">
        <v>747</v>
      </c>
      <c r="H383" t="s">
        <v>1853</v>
      </c>
      <c r="I383" t="s">
        <v>1063</v>
      </c>
      <c r="J383" t="s">
        <v>159</v>
      </c>
      <c r="K383">
        <v>15.6</v>
      </c>
      <c r="L383">
        <v>5220</v>
      </c>
      <c r="M383">
        <v>5220</v>
      </c>
      <c r="N383">
        <v>1566</v>
      </c>
      <c r="O383" s="4">
        <f t="shared" si="5"/>
        <v>4193</v>
      </c>
    </row>
    <row r="384" spans="1:15" ht="12.75">
      <c r="A384">
        <v>396</v>
      </c>
      <c r="B384" t="s">
        <v>10</v>
      </c>
      <c r="C384" t="s">
        <v>11</v>
      </c>
      <c r="D384" t="s">
        <v>1057</v>
      </c>
      <c r="E384" t="s">
        <v>1062</v>
      </c>
      <c r="F384" t="s">
        <v>1059</v>
      </c>
      <c r="G384" t="s">
        <v>747</v>
      </c>
      <c r="H384" t="s">
        <v>1853</v>
      </c>
      <c r="I384" t="s">
        <v>1063</v>
      </c>
      <c r="J384" t="s">
        <v>27</v>
      </c>
      <c r="K384">
        <v>329.1</v>
      </c>
      <c r="L384">
        <v>52540</v>
      </c>
      <c r="M384">
        <v>52540</v>
      </c>
      <c r="N384">
        <v>2627</v>
      </c>
      <c r="O384" s="4">
        <f t="shared" si="5"/>
        <v>4193</v>
      </c>
    </row>
    <row r="385" spans="1:15" ht="12.75">
      <c r="A385">
        <v>397</v>
      </c>
      <c r="B385" t="s">
        <v>10</v>
      </c>
      <c r="C385" t="s">
        <v>11</v>
      </c>
      <c r="D385" t="s">
        <v>1057</v>
      </c>
      <c r="E385" t="s">
        <v>1064</v>
      </c>
      <c r="F385" t="s">
        <v>274</v>
      </c>
      <c r="G385" t="s">
        <v>1065</v>
      </c>
      <c r="H385" t="s">
        <v>1854</v>
      </c>
      <c r="I385" t="s">
        <v>1066</v>
      </c>
      <c r="J385" t="s">
        <v>27</v>
      </c>
      <c r="K385">
        <v>510.766</v>
      </c>
      <c r="L385">
        <v>107040</v>
      </c>
      <c r="M385">
        <v>107040</v>
      </c>
      <c r="N385">
        <v>5352</v>
      </c>
      <c r="O385" s="4">
        <f t="shared" si="5"/>
        <v>5352</v>
      </c>
    </row>
    <row r="386" spans="1:15" ht="12.75">
      <c r="A386">
        <v>398</v>
      </c>
      <c r="B386" t="s">
        <v>10</v>
      </c>
      <c r="C386" t="s">
        <v>11</v>
      </c>
      <c r="D386" t="s">
        <v>896</v>
      </c>
      <c r="E386" t="s">
        <v>1067</v>
      </c>
      <c r="F386" t="s">
        <v>24</v>
      </c>
      <c r="G386" t="s">
        <v>1068</v>
      </c>
      <c r="H386" t="s">
        <v>1855</v>
      </c>
      <c r="I386" t="s">
        <v>1069</v>
      </c>
      <c r="J386" t="s">
        <v>27</v>
      </c>
      <c r="K386">
        <v>182.976</v>
      </c>
      <c r="L386">
        <v>34040</v>
      </c>
      <c r="M386">
        <v>34040</v>
      </c>
      <c r="N386">
        <v>259</v>
      </c>
      <c r="O386" s="4">
        <f t="shared" si="5"/>
        <v>259</v>
      </c>
    </row>
    <row r="387" spans="1:15" ht="12.75">
      <c r="A387">
        <v>399</v>
      </c>
      <c r="B387" t="s">
        <v>10</v>
      </c>
      <c r="C387" t="s">
        <v>11</v>
      </c>
      <c r="D387" t="s">
        <v>41</v>
      </c>
      <c r="E387" t="s">
        <v>1070</v>
      </c>
      <c r="F387" t="s">
        <v>318</v>
      </c>
      <c r="G387" t="s">
        <v>1071</v>
      </c>
      <c r="H387" t="s">
        <v>1856</v>
      </c>
      <c r="I387" t="s">
        <v>1072</v>
      </c>
      <c r="J387" t="s">
        <v>27</v>
      </c>
      <c r="K387">
        <v>33.153</v>
      </c>
      <c r="L387">
        <v>2460</v>
      </c>
      <c r="M387">
        <v>2460</v>
      </c>
      <c r="N387">
        <v>123</v>
      </c>
      <c r="O387" s="4">
        <f aca="true" t="shared" si="6" ref="O387:O450">SUMIF(H$1:O$65536,H387,N$1:N$65536)</f>
        <v>290</v>
      </c>
    </row>
    <row r="388" spans="1:15" ht="12.75">
      <c r="A388">
        <v>400</v>
      </c>
      <c r="B388" t="s">
        <v>10</v>
      </c>
      <c r="C388" t="s">
        <v>11</v>
      </c>
      <c r="D388" t="s">
        <v>41</v>
      </c>
      <c r="E388" t="s">
        <v>1070</v>
      </c>
      <c r="F388" t="s">
        <v>318</v>
      </c>
      <c r="G388" t="s">
        <v>1071</v>
      </c>
      <c r="H388" t="s">
        <v>1856</v>
      </c>
      <c r="I388" t="s">
        <v>1072</v>
      </c>
      <c r="J388" t="s">
        <v>17</v>
      </c>
      <c r="K388">
        <v>36.484</v>
      </c>
      <c r="L388">
        <v>3340</v>
      </c>
      <c r="M388">
        <v>3340</v>
      </c>
      <c r="N388">
        <v>167</v>
      </c>
      <c r="O388" s="4">
        <f t="shared" si="6"/>
        <v>290</v>
      </c>
    </row>
    <row r="389" spans="1:15" ht="12.75">
      <c r="A389">
        <v>401</v>
      </c>
      <c r="B389" t="s">
        <v>10</v>
      </c>
      <c r="C389" t="s">
        <v>11</v>
      </c>
      <c r="D389" t="s">
        <v>896</v>
      </c>
      <c r="E389" t="s">
        <v>1073</v>
      </c>
      <c r="F389" t="s">
        <v>274</v>
      </c>
      <c r="G389" t="s">
        <v>1074</v>
      </c>
      <c r="H389" t="s">
        <v>1857</v>
      </c>
      <c r="I389" t="s">
        <v>1075</v>
      </c>
      <c r="J389" t="s">
        <v>27</v>
      </c>
      <c r="K389">
        <v>509.446</v>
      </c>
      <c r="L389">
        <v>25910</v>
      </c>
      <c r="M389">
        <v>25910</v>
      </c>
      <c r="N389">
        <v>1295.5</v>
      </c>
      <c r="O389" s="4">
        <f t="shared" si="6"/>
        <v>1295.5</v>
      </c>
    </row>
    <row r="390" spans="1:15" ht="12.75">
      <c r="A390">
        <v>402</v>
      </c>
      <c r="B390" t="s">
        <v>10</v>
      </c>
      <c r="C390" t="s">
        <v>11</v>
      </c>
      <c r="D390" t="s">
        <v>757</v>
      </c>
      <c r="E390" t="s">
        <v>1076</v>
      </c>
      <c r="F390" t="s">
        <v>1077</v>
      </c>
      <c r="G390" t="s">
        <v>1078</v>
      </c>
      <c r="H390" t="s">
        <v>1858</v>
      </c>
      <c r="I390" t="s">
        <v>1079</v>
      </c>
      <c r="J390" t="s">
        <v>17</v>
      </c>
      <c r="K390">
        <v>248.142</v>
      </c>
      <c r="L390">
        <v>55810</v>
      </c>
      <c r="M390">
        <v>55810</v>
      </c>
      <c r="N390">
        <v>2790.5</v>
      </c>
      <c r="O390" s="6">
        <f t="shared" si="6"/>
        <v>2790.5</v>
      </c>
    </row>
    <row r="391" spans="1:15" ht="12.75">
      <c r="A391">
        <v>403</v>
      </c>
      <c r="B391" t="s">
        <v>10</v>
      </c>
      <c r="C391" t="s">
        <v>11</v>
      </c>
      <c r="D391" t="s">
        <v>757</v>
      </c>
      <c r="E391" t="s">
        <v>1080</v>
      </c>
      <c r="F391" t="s">
        <v>1081</v>
      </c>
      <c r="G391" t="s">
        <v>1082</v>
      </c>
      <c r="H391" t="s">
        <v>1859</v>
      </c>
      <c r="I391" t="s">
        <v>1083</v>
      </c>
      <c r="J391" t="s">
        <v>17</v>
      </c>
      <c r="K391">
        <v>50.045</v>
      </c>
      <c r="L391">
        <v>3000</v>
      </c>
      <c r="M391">
        <v>3000</v>
      </c>
      <c r="N391">
        <v>150</v>
      </c>
      <c r="O391" s="6">
        <f t="shared" si="6"/>
        <v>975</v>
      </c>
    </row>
    <row r="392" spans="1:15" ht="12.75">
      <c r="A392">
        <v>404</v>
      </c>
      <c r="B392" t="s">
        <v>10</v>
      </c>
      <c r="C392" t="s">
        <v>11</v>
      </c>
      <c r="D392" t="s">
        <v>757</v>
      </c>
      <c r="E392" t="s">
        <v>1080</v>
      </c>
      <c r="F392" t="s">
        <v>1081</v>
      </c>
      <c r="G392" t="s">
        <v>1082</v>
      </c>
      <c r="H392" t="s">
        <v>1859</v>
      </c>
      <c r="I392" t="s">
        <v>1083</v>
      </c>
      <c r="J392" t="s">
        <v>27</v>
      </c>
      <c r="K392">
        <v>36.316</v>
      </c>
      <c r="L392">
        <v>16500</v>
      </c>
      <c r="M392">
        <v>16500</v>
      </c>
      <c r="N392">
        <v>825</v>
      </c>
      <c r="O392" s="6">
        <f t="shared" si="6"/>
        <v>975</v>
      </c>
    </row>
    <row r="393" spans="1:15" ht="12.75">
      <c r="A393">
        <v>405</v>
      </c>
      <c r="B393" t="s">
        <v>10</v>
      </c>
      <c r="C393" t="s">
        <v>11</v>
      </c>
      <c r="D393" t="s">
        <v>757</v>
      </c>
      <c r="E393" t="s">
        <v>1084</v>
      </c>
      <c r="F393" t="s">
        <v>330</v>
      </c>
      <c r="G393" t="s">
        <v>1085</v>
      </c>
      <c r="H393" t="s">
        <v>1860</v>
      </c>
      <c r="I393" t="s">
        <v>1086</v>
      </c>
      <c r="J393" t="s">
        <v>27</v>
      </c>
      <c r="K393">
        <v>203.443</v>
      </c>
      <c r="L393">
        <v>65300</v>
      </c>
      <c r="M393">
        <v>65300</v>
      </c>
      <c r="N393">
        <v>1193</v>
      </c>
      <c r="O393" s="6">
        <f t="shared" si="6"/>
        <v>1193</v>
      </c>
    </row>
    <row r="394" spans="1:15" ht="12.75">
      <c r="A394">
        <v>406</v>
      </c>
      <c r="B394" t="s">
        <v>10</v>
      </c>
      <c r="C394" t="s">
        <v>11</v>
      </c>
      <c r="D394" t="s">
        <v>757</v>
      </c>
      <c r="E394" t="s">
        <v>1087</v>
      </c>
      <c r="F394" t="s">
        <v>330</v>
      </c>
      <c r="G394" t="s">
        <v>1088</v>
      </c>
      <c r="H394" t="s">
        <v>1861</v>
      </c>
      <c r="I394" t="s">
        <v>1089</v>
      </c>
      <c r="J394" t="s">
        <v>27</v>
      </c>
      <c r="K394">
        <v>292.131</v>
      </c>
      <c r="L394">
        <v>102130</v>
      </c>
      <c r="M394">
        <v>102130</v>
      </c>
      <c r="N394">
        <v>3271</v>
      </c>
      <c r="O394" s="6">
        <f t="shared" si="6"/>
        <v>3271</v>
      </c>
    </row>
    <row r="395" spans="1:15" ht="12.75">
      <c r="A395">
        <v>407</v>
      </c>
      <c r="B395" t="s">
        <v>10</v>
      </c>
      <c r="C395" t="s">
        <v>11</v>
      </c>
      <c r="D395" t="s">
        <v>896</v>
      </c>
      <c r="E395" t="s">
        <v>1090</v>
      </c>
      <c r="F395" t="s">
        <v>96</v>
      </c>
      <c r="G395" t="s">
        <v>1091</v>
      </c>
      <c r="H395" t="s">
        <v>1862</v>
      </c>
      <c r="I395" t="s">
        <v>1092</v>
      </c>
      <c r="J395" t="s">
        <v>17</v>
      </c>
      <c r="K395">
        <v>55.728</v>
      </c>
      <c r="L395">
        <v>15000</v>
      </c>
      <c r="M395">
        <v>12538.8</v>
      </c>
      <c r="N395">
        <v>626.94</v>
      </c>
      <c r="O395" s="4">
        <f t="shared" si="6"/>
        <v>2091.94</v>
      </c>
    </row>
    <row r="396" spans="1:15" ht="12.75">
      <c r="A396">
        <v>408</v>
      </c>
      <c r="B396" t="s">
        <v>10</v>
      </c>
      <c r="C396" t="s">
        <v>11</v>
      </c>
      <c r="D396" t="s">
        <v>896</v>
      </c>
      <c r="E396" t="s">
        <v>1090</v>
      </c>
      <c r="F396" t="s">
        <v>96</v>
      </c>
      <c r="G396" t="s">
        <v>1091</v>
      </c>
      <c r="H396" t="s">
        <v>1862</v>
      </c>
      <c r="I396" t="s">
        <v>1092</v>
      </c>
      <c r="J396" t="s">
        <v>27</v>
      </c>
      <c r="K396">
        <v>115.613</v>
      </c>
      <c r="L396">
        <v>29300</v>
      </c>
      <c r="M396">
        <v>29300</v>
      </c>
      <c r="N396">
        <v>1465</v>
      </c>
      <c r="O396" s="4">
        <f t="shared" si="6"/>
        <v>2091.94</v>
      </c>
    </row>
    <row r="397" spans="1:15" ht="12.75">
      <c r="A397">
        <v>409</v>
      </c>
      <c r="B397" t="s">
        <v>10</v>
      </c>
      <c r="C397" t="s">
        <v>11</v>
      </c>
      <c r="D397" t="s">
        <v>757</v>
      </c>
      <c r="E397" t="s">
        <v>1093</v>
      </c>
      <c r="F397" t="s">
        <v>109</v>
      </c>
      <c r="G397" t="s">
        <v>1094</v>
      </c>
      <c r="H397" t="s">
        <v>1863</v>
      </c>
      <c r="I397" t="s">
        <v>1095</v>
      </c>
      <c r="J397" t="s">
        <v>27</v>
      </c>
      <c r="K397">
        <v>17.502</v>
      </c>
      <c r="L397">
        <v>7700</v>
      </c>
      <c r="M397">
        <v>7700</v>
      </c>
      <c r="N397">
        <v>385</v>
      </c>
      <c r="O397" s="6">
        <f t="shared" si="6"/>
        <v>385</v>
      </c>
    </row>
    <row r="398" spans="1:15" ht="12.75">
      <c r="A398">
        <v>410</v>
      </c>
      <c r="B398" t="s">
        <v>10</v>
      </c>
      <c r="C398" t="s">
        <v>11</v>
      </c>
      <c r="D398" t="s">
        <v>968</v>
      </c>
      <c r="E398" t="s">
        <v>1096</v>
      </c>
      <c r="F398" t="s">
        <v>1097</v>
      </c>
      <c r="G398" t="s">
        <v>1098</v>
      </c>
      <c r="H398" t="s">
        <v>1864</v>
      </c>
      <c r="I398" t="s">
        <v>1099</v>
      </c>
      <c r="J398" t="s">
        <v>159</v>
      </c>
      <c r="K398">
        <v>4.899</v>
      </c>
      <c r="L398">
        <v>1960</v>
      </c>
      <c r="M398">
        <v>1960</v>
      </c>
      <c r="N398">
        <v>588</v>
      </c>
      <c r="O398" s="4">
        <f t="shared" si="6"/>
        <v>588</v>
      </c>
    </row>
    <row r="399" spans="1:15" ht="12.75">
      <c r="A399">
        <v>411</v>
      </c>
      <c r="B399" t="s">
        <v>10</v>
      </c>
      <c r="C399" t="s">
        <v>11</v>
      </c>
      <c r="D399" t="s">
        <v>757</v>
      </c>
      <c r="E399" t="s">
        <v>1100</v>
      </c>
      <c r="F399" t="s">
        <v>109</v>
      </c>
      <c r="G399" t="s">
        <v>1101</v>
      </c>
      <c r="H399" t="s">
        <v>1865</v>
      </c>
      <c r="I399" t="s">
        <v>1102</v>
      </c>
      <c r="J399" t="s">
        <v>17</v>
      </c>
      <c r="K399">
        <v>21.565</v>
      </c>
      <c r="L399">
        <v>7100</v>
      </c>
      <c r="M399">
        <v>5067.775</v>
      </c>
      <c r="N399">
        <v>253.39</v>
      </c>
      <c r="O399" s="6">
        <f t="shared" si="6"/>
        <v>253.39</v>
      </c>
    </row>
    <row r="400" spans="1:15" ht="12.75">
      <c r="A400">
        <v>412</v>
      </c>
      <c r="B400" t="s">
        <v>10</v>
      </c>
      <c r="C400" t="s">
        <v>11</v>
      </c>
      <c r="D400" t="s">
        <v>757</v>
      </c>
      <c r="E400" t="s">
        <v>1103</v>
      </c>
      <c r="F400" t="s">
        <v>109</v>
      </c>
      <c r="G400" t="s">
        <v>1104</v>
      </c>
      <c r="H400" t="s">
        <v>1866</v>
      </c>
      <c r="I400" t="s">
        <v>1105</v>
      </c>
      <c r="J400" t="s">
        <v>27</v>
      </c>
      <c r="K400">
        <v>41.624</v>
      </c>
      <c r="L400">
        <v>5180</v>
      </c>
      <c r="M400">
        <v>5180</v>
      </c>
      <c r="N400">
        <v>259</v>
      </c>
      <c r="O400" s="6">
        <f t="shared" si="6"/>
        <v>259</v>
      </c>
    </row>
    <row r="401" spans="1:15" ht="12.75">
      <c r="A401">
        <v>414</v>
      </c>
      <c r="B401" t="s">
        <v>10</v>
      </c>
      <c r="C401" t="s">
        <v>11</v>
      </c>
      <c r="D401" t="s">
        <v>896</v>
      </c>
      <c r="E401" t="s">
        <v>1106</v>
      </c>
      <c r="F401" t="s">
        <v>963</v>
      </c>
      <c r="G401" t="s">
        <v>1107</v>
      </c>
      <c r="H401" t="s">
        <v>1867</v>
      </c>
      <c r="I401" t="s">
        <v>1108</v>
      </c>
      <c r="J401" t="s">
        <v>27</v>
      </c>
      <c r="K401">
        <v>131.476</v>
      </c>
      <c r="L401">
        <v>42100</v>
      </c>
      <c r="M401">
        <v>42100</v>
      </c>
      <c r="N401">
        <v>1650</v>
      </c>
      <c r="O401" s="4">
        <f t="shared" si="6"/>
        <v>1650</v>
      </c>
    </row>
    <row r="402" spans="1:15" ht="12.75">
      <c r="A402">
        <v>415</v>
      </c>
      <c r="B402" t="s">
        <v>10</v>
      </c>
      <c r="C402" t="s">
        <v>11</v>
      </c>
      <c r="D402" t="s">
        <v>968</v>
      </c>
      <c r="E402" t="s">
        <v>1109</v>
      </c>
      <c r="F402" t="s">
        <v>1110</v>
      </c>
      <c r="G402" t="s">
        <v>1111</v>
      </c>
      <c r="H402" t="s">
        <v>1868</v>
      </c>
      <c r="I402" t="s">
        <v>1112</v>
      </c>
      <c r="J402" t="s">
        <v>17</v>
      </c>
      <c r="K402">
        <v>239.807</v>
      </c>
      <c r="L402">
        <v>8680</v>
      </c>
      <c r="M402">
        <v>8680</v>
      </c>
      <c r="N402">
        <v>434</v>
      </c>
      <c r="O402" s="4">
        <f t="shared" si="6"/>
        <v>434</v>
      </c>
    </row>
    <row r="403" spans="1:15" ht="12.75">
      <c r="A403">
        <v>416</v>
      </c>
      <c r="B403" t="s">
        <v>10</v>
      </c>
      <c r="C403" t="s">
        <v>11</v>
      </c>
      <c r="D403" t="s">
        <v>245</v>
      </c>
      <c r="E403" t="s">
        <v>1113</v>
      </c>
      <c r="F403" t="s">
        <v>222</v>
      </c>
      <c r="G403" t="s">
        <v>1114</v>
      </c>
      <c r="H403" t="s">
        <v>1869</v>
      </c>
      <c r="I403" t="s">
        <v>1115</v>
      </c>
      <c r="J403" t="s">
        <v>17</v>
      </c>
      <c r="K403">
        <v>107.602</v>
      </c>
      <c r="L403">
        <v>4260</v>
      </c>
      <c r="M403">
        <v>4260</v>
      </c>
      <c r="N403">
        <v>213</v>
      </c>
      <c r="O403" s="4">
        <f t="shared" si="6"/>
        <v>282.3</v>
      </c>
    </row>
    <row r="404" spans="1:15" ht="12.75">
      <c r="A404">
        <v>417</v>
      </c>
      <c r="B404" t="s">
        <v>10</v>
      </c>
      <c r="C404" t="s">
        <v>11</v>
      </c>
      <c r="D404" t="s">
        <v>245</v>
      </c>
      <c r="E404" t="s">
        <v>1113</v>
      </c>
      <c r="F404" t="s">
        <v>222</v>
      </c>
      <c r="G404" t="s">
        <v>1114</v>
      </c>
      <c r="H404" t="s">
        <v>1869</v>
      </c>
      <c r="I404" t="s">
        <v>1115</v>
      </c>
      <c r="J404" t="s">
        <v>27</v>
      </c>
      <c r="K404">
        <v>36.553</v>
      </c>
      <c r="L404">
        <v>17400</v>
      </c>
      <c r="M404">
        <v>16265.941</v>
      </c>
      <c r="N404">
        <v>69.3</v>
      </c>
      <c r="O404" s="4">
        <f t="shared" si="6"/>
        <v>282.3</v>
      </c>
    </row>
    <row r="405" spans="1:15" ht="12.75">
      <c r="A405">
        <v>419</v>
      </c>
      <c r="B405" t="s">
        <v>10</v>
      </c>
      <c r="C405" t="s">
        <v>11</v>
      </c>
      <c r="D405" t="s">
        <v>968</v>
      </c>
      <c r="E405" t="s">
        <v>1116</v>
      </c>
      <c r="F405" t="s">
        <v>109</v>
      </c>
      <c r="G405" t="s">
        <v>1117</v>
      </c>
      <c r="H405" t="s">
        <v>1870</v>
      </c>
      <c r="I405" t="s">
        <v>1118</v>
      </c>
      <c r="J405" t="s">
        <v>27</v>
      </c>
      <c r="K405">
        <v>208.878</v>
      </c>
      <c r="L405">
        <v>6740</v>
      </c>
      <c r="M405">
        <v>6740</v>
      </c>
      <c r="N405">
        <v>337</v>
      </c>
      <c r="O405" s="4">
        <f t="shared" si="6"/>
        <v>337</v>
      </c>
    </row>
    <row r="406" spans="1:15" ht="12.75">
      <c r="A406">
        <v>420</v>
      </c>
      <c r="B406" t="s">
        <v>10</v>
      </c>
      <c r="C406" t="s">
        <v>11</v>
      </c>
      <c r="D406" t="s">
        <v>968</v>
      </c>
      <c r="E406" t="s">
        <v>1119</v>
      </c>
      <c r="F406" t="s">
        <v>1120</v>
      </c>
      <c r="G406" t="s">
        <v>1121</v>
      </c>
      <c r="H406" t="s">
        <v>1871</v>
      </c>
      <c r="I406" t="s">
        <v>1122</v>
      </c>
      <c r="J406" t="s">
        <v>17</v>
      </c>
      <c r="K406">
        <v>425.095</v>
      </c>
      <c r="L406">
        <v>10000</v>
      </c>
      <c r="M406">
        <v>10000</v>
      </c>
      <c r="N406">
        <v>500</v>
      </c>
      <c r="O406" s="4">
        <f t="shared" si="6"/>
        <v>500</v>
      </c>
    </row>
    <row r="407" spans="1:15" ht="12.75">
      <c r="A407">
        <v>421</v>
      </c>
      <c r="B407" t="s">
        <v>10</v>
      </c>
      <c r="C407" t="s">
        <v>11</v>
      </c>
      <c r="D407" t="s">
        <v>896</v>
      </c>
      <c r="E407" t="s">
        <v>1123</v>
      </c>
      <c r="F407" t="s">
        <v>1124</v>
      </c>
      <c r="G407" t="s">
        <v>1125</v>
      </c>
      <c r="H407" t="s">
        <v>1872</v>
      </c>
      <c r="I407" t="s">
        <v>1126</v>
      </c>
      <c r="J407" t="s">
        <v>27</v>
      </c>
      <c r="K407">
        <v>44.999</v>
      </c>
      <c r="L407">
        <v>7260</v>
      </c>
      <c r="M407">
        <v>7260</v>
      </c>
      <c r="N407">
        <v>363</v>
      </c>
      <c r="O407" s="4">
        <f t="shared" si="6"/>
        <v>363</v>
      </c>
    </row>
    <row r="408" spans="1:15" ht="12.75">
      <c r="A408">
        <v>422</v>
      </c>
      <c r="B408" t="s">
        <v>10</v>
      </c>
      <c r="C408" t="s">
        <v>11</v>
      </c>
      <c r="D408" t="s">
        <v>112</v>
      </c>
      <c r="E408" t="s">
        <v>1127</v>
      </c>
      <c r="F408" t="s">
        <v>1128</v>
      </c>
      <c r="G408" t="s">
        <v>1129</v>
      </c>
      <c r="H408" t="s">
        <v>1873</v>
      </c>
      <c r="I408" t="s">
        <v>1130</v>
      </c>
      <c r="J408" t="s">
        <v>17</v>
      </c>
      <c r="K408">
        <v>130.385</v>
      </c>
      <c r="L408">
        <v>7320</v>
      </c>
      <c r="M408">
        <v>7320</v>
      </c>
      <c r="N408">
        <v>366</v>
      </c>
      <c r="O408" s="4">
        <f t="shared" si="6"/>
        <v>366</v>
      </c>
    </row>
    <row r="409" spans="1:15" ht="12.75">
      <c r="A409">
        <v>423</v>
      </c>
      <c r="B409" t="s">
        <v>10</v>
      </c>
      <c r="C409" t="s">
        <v>11</v>
      </c>
      <c r="D409" t="s">
        <v>757</v>
      </c>
      <c r="E409" t="s">
        <v>1131</v>
      </c>
      <c r="F409" t="s">
        <v>74</v>
      </c>
      <c r="G409" t="s">
        <v>1132</v>
      </c>
      <c r="H409" t="s">
        <v>1874</v>
      </c>
      <c r="I409" t="s">
        <v>1133</v>
      </c>
      <c r="J409" t="s">
        <v>27</v>
      </c>
      <c r="K409">
        <v>94.438</v>
      </c>
      <c r="L409">
        <v>40820</v>
      </c>
      <c r="M409">
        <v>40820</v>
      </c>
      <c r="N409">
        <v>1520</v>
      </c>
      <c r="O409" s="6">
        <f t="shared" si="6"/>
        <v>1520</v>
      </c>
    </row>
    <row r="410" spans="1:15" ht="12.75">
      <c r="A410">
        <v>424</v>
      </c>
      <c r="B410" t="s">
        <v>10</v>
      </c>
      <c r="C410" t="s">
        <v>11</v>
      </c>
      <c r="D410" t="s">
        <v>968</v>
      </c>
      <c r="E410" t="s">
        <v>1134</v>
      </c>
      <c r="F410" t="s">
        <v>1135</v>
      </c>
      <c r="G410" t="s">
        <v>1136</v>
      </c>
      <c r="H410" t="s">
        <v>1875</v>
      </c>
      <c r="I410" t="s">
        <v>1137</v>
      </c>
      <c r="J410" t="s">
        <v>17</v>
      </c>
      <c r="K410">
        <v>37.848</v>
      </c>
      <c r="L410">
        <v>1540</v>
      </c>
      <c r="M410">
        <v>1540</v>
      </c>
      <c r="N410">
        <v>77</v>
      </c>
      <c r="O410" s="4">
        <f t="shared" si="6"/>
        <v>77</v>
      </c>
    </row>
    <row r="411" spans="1:15" ht="12.75">
      <c r="A411">
        <v>425</v>
      </c>
      <c r="B411" t="s">
        <v>10</v>
      </c>
      <c r="C411" t="s">
        <v>11</v>
      </c>
      <c r="D411" t="s">
        <v>757</v>
      </c>
      <c r="E411" t="s">
        <v>1138</v>
      </c>
      <c r="F411" t="s">
        <v>214</v>
      </c>
      <c r="G411" t="s">
        <v>1139</v>
      </c>
      <c r="H411" t="s">
        <v>1876</v>
      </c>
      <c r="I411" t="s">
        <v>1140</v>
      </c>
      <c r="J411" t="s">
        <v>27</v>
      </c>
      <c r="K411">
        <v>135.134</v>
      </c>
      <c r="L411">
        <v>11800</v>
      </c>
      <c r="M411">
        <v>11800</v>
      </c>
      <c r="N411">
        <v>590</v>
      </c>
      <c r="O411" s="6">
        <f t="shared" si="6"/>
        <v>590</v>
      </c>
    </row>
    <row r="412" spans="1:15" ht="12.75">
      <c r="A412">
        <v>426</v>
      </c>
      <c r="B412" t="s">
        <v>10</v>
      </c>
      <c r="C412" t="s">
        <v>11</v>
      </c>
      <c r="D412" t="s">
        <v>757</v>
      </c>
      <c r="E412" t="s">
        <v>1141</v>
      </c>
      <c r="F412" t="s">
        <v>1051</v>
      </c>
      <c r="G412" t="s">
        <v>1142</v>
      </c>
      <c r="H412" t="s">
        <v>1877</v>
      </c>
      <c r="I412" t="s">
        <v>1143</v>
      </c>
      <c r="J412" t="s">
        <v>27</v>
      </c>
      <c r="K412">
        <v>83.002</v>
      </c>
      <c r="L412">
        <v>16540</v>
      </c>
      <c r="M412">
        <v>16540</v>
      </c>
      <c r="N412">
        <v>240</v>
      </c>
      <c r="O412" s="6">
        <f t="shared" si="6"/>
        <v>240</v>
      </c>
    </row>
    <row r="413" spans="1:15" ht="12.75">
      <c r="A413">
        <v>427</v>
      </c>
      <c r="B413" t="s">
        <v>10</v>
      </c>
      <c r="C413" t="s">
        <v>11</v>
      </c>
      <c r="D413" t="s">
        <v>1144</v>
      </c>
      <c r="E413" t="s">
        <v>1145</v>
      </c>
      <c r="F413" t="s">
        <v>917</v>
      </c>
      <c r="G413" t="s">
        <v>1146</v>
      </c>
      <c r="H413" t="s">
        <v>1878</v>
      </c>
      <c r="I413" t="s">
        <v>1147</v>
      </c>
      <c r="J413" t="s">
        <v>159</v>
      </c>
      <c r="K413">
        <v>42.449</v>
      </c>
      <c r="L413">
        <v>15700</v>
      </c>
      <c r="M413">
        <v>15700</v>
      </c>
      <c r="N413">
        <v>1314</v>
      </c>
      <c r="O413" s="4">
        <f t="shared" si="6"/>
        <v>1314</v>
      </c>
    </row>
    <row r="414" spans="1:15" ht="12.75">
      <c r="A414">
        <v>428</v>
      </c>
      <c r="B414" t="s">
        <v>10</v>
      </c>
      <c r="C414" t="s">
        <v>11</v>
      </c>
      <c r="D414" t="s">
        <v>757</v>
      </c>
      <c r="E414" t="s">
        <v>1148</v>
      </c>
      <c r="F414" t="s">
        <v>51</v>
      </c>
      <c r="G414" t="s">
        <v>499</v>
      </c>
      <c r="H414" t="s">
        <v>1879</v>
      </c>
      <c r="I414" t="s">
        <v>1149</v>
      </c>
      <c r="J414" t="s">
        <v>27</v>
      </c>
      <c r="K414">
        <v>7.999</v>
      </c>
      <c r="L414">
        <v>8110</v>
      </c>
      <c r="M414">
        <v>5751.281</v>
      </c>
      <c r="N414">
        <v>287.56</v>
      </c>
      <c r="O414" s="6">
        <f t="shared" si="6"/>
        <v>287.56</v>
      </c>
    </row>
    <row r="415" spans="1:15" ht="12.75">
      <c r="A415">
        <v>429</v>
      </c>
      <c r="B415" t="s">
        <v>10</v>
      </c>
      <c r="C415" t="s">
        <v>11</v>
      </c>
      <c r="D415" t="s">
        <v>757</v>
      </c>
      <c r="E415" t="s">
        <v>1150</v>
      </c>
      <c r="F415" t="s">
        <v>743</v>
      </c>
      <c r="G415" t="s">
        <v>1151</v>
      </c>
      <c r="H415" t="s">
        <v>1880</v>
      </c>
      <c r="I415" t="s">
        <v>1152</v>
      </c>
      <c r="J415" t="s">
        <v>27</v>
      </c>
      <c r="K415">
        <v>123.398</v>
      </c>
      <c r="L415">
        <v>9260</v>
      </c>
      <c r="M415">
        <v>9260</v>
      </c>
      <c r="N415">
        <v>463</v>
      </c>
      <c r="O415" s="6">
        <f t="shared" si="6"/>
        <v>463</v>
      </c>
    </row>
    <row r="416" spans="1:15" ht="12.75">
      <c r="A416">
        <v>431</v>
      </c>
      <c r="B416" t="s">
        <v>10</v>
      </c>
      <c r="C416" t="s">
        <v>11</v>
      </c>
      <c r="D416" t="s">
        <v>340</v>
      </c>
      <c r="E416" t="s">
        <v>1153</v>
      </c>
      <c r="F416" t="s">
        <v>1154</v>
      </c>
      <c r="G416" t="s">
        <v>1155</v>
      </c>
      <c r="H416" t="s">
        <v>1881</v>
      </c>
      <c r="I416" t="s">
        <v>1156</v>
      </c>
      <c r="J416" t="s">
        <v>17</v>
      </c>
      <c r="K416">
        <v>319.667</v>
      </c>
      <c r="L416">
        <v>3000</v>
      </c>
      <c r="M416">
        <v>3000</v>
      </c>
      <c r="N416">
        <v>150</v>
      </c>
      <c r="O416" s="4">
        <f t="shared" si="6"/>
        <v>150</v>
      </c>
    </row>
    <row r="417" spans="1:15" ht="12.75">
      <c r="A417">
        <v>432</v>
      </c>
      <c r="B417" t="s">
        <v>10</v>
      </c>
      <c r="C417" t="s">
        <v>11</v>
      </c>
      <c r="D417" t="s">
        <v>41</v>
      </c>
      <c r="E417" t="s">
        <v>1157</v>
      </c>
      <c r="F417" t="s">
        <v>1154</v>
      </c>
      <c r="G417" t="s">
        <v>308</v>
      </c>
      <c r="H417" t="s">
        <v>1882</v>
      </c>
      <c r="I417" t="s">
        <v>1158</v>
      </c>
      <c r="J417" t="s">
        <v>17</v>
      </c>
      <c r="K417">
        <v>716.578</v>
      </c>
      <c r="L417">
        <v>31890</v>
      </c>
      <c r="M417">
        <v>31890</v>
      </c>
      <c r="N417">
        <v>1594.5</v>
      </c>
      <c r="O417" s="4">
        <f t="shared" si="6"/>
        <v>1594.5</v>
      </c>
    </row>
    <row r="418" spans="1:15" ht="12.75">
      <c r="A418">
        <v>433</v>
      </c>
      <c r="B418" t="s">
        <v>10</v>
      </c>
      <c r="C418" t="s">
        <v>11</v>
      </c>
      <c r="D418" t="s">
        <v>245</v>
      </c>
      <c r="E418" t="s">
        <v>1159</v>
      </c>
      <c r="F418" t="s">
        <v>109</v>
      </c>
      <c r="G418" t="s">
        <v>1160</v>
      </c>
      <c r="H418" t="s">
        <v>1883</v>
      </c>
      <c r="I418" t="s">
        <v>1161</v>
      </c>
      <c r="J418" t="s">
        <v>37</v>
      </c>
      <c r="K418">
        <v>23</v>
      </c>
      <c r="L418">
        <v>435</v>
      </c>
      <c r="M418">
        <v>435</v>
      </c>
      <c r="N418">
        <v>130.5</v>
      </c>
      <c r="O418" s="4">
        <f t="shared" si="6"/>
        <v>207.5</v>
      </c>
    </row>
    <row r="419" spans="1:15" ht="12.75">
      <c r="A419">
        <v>434</v>
      </c>
      <c r="B419" t="s">
        <v>10</v>
      </c>
      <c r="C419" t="s">
        <v>11</v>
      </c>
      <c r="D419" t="s">
        <v>245</v>
      </c>
      <c r="E419" t="s">
        <v>1159</v>
      </c>
      <c r="F419" t="s">
        <v>109</v>
      </c>
      <c r="G419" t="s">
        <v>1160</v>
      </c>
      <c r="H419" t="s">
        <v>1883</v>
      </c>
      <c r="I419" t="s">
        <v>1161</v>
      </c>
      <c r="J419" t="s">
        <v>27</v>
      </c>
      <c r="K419">
        <v>7.6</v>
      </c>
      <c r="L419">
        <v>1540</v>
      </c>
      <c r="M419">
        <v>1540</v>
      </c>
      <c r="N419">
        <v>77</v>
      </c>
      <c r="O419" s="4">
        <f t="shared" si="6"/>
        <v>207.5</v>
      </c>
    </row>
    <row r="420" spans="1:15" ht="12.75">
      <c r="A420">
        <v>437</v>
      </c>
      <c r="B420" t="s">
        <v>10</v>
      </c>
      <c r="C420" t="s">
        <v>11</v>
      </c>
      <c r="D420" t="s">
        <v>757</v>
      </c>
      <c r="E420" t="s">
        <v>1162</v>
      </c>
      <c r="F420" t="s">
        <v>662</v>
      </c>
      <c r="G420" t="s">
        <v>1163</v>
      </c>
      <c r="H420" t="s">
        <v>1884</v>
      </c>
      <c r="I420" t="s">
        <v>1164</v>
      </c>
      <c r="J420" t="s">
        <v>27</v>
      </c>
      <c r="K420">
        <v>100.943</v>
      </c>
      <c r="L420">
        <v>19080</v>
      </c>
      <c r="M420">
        <v>19080</v>
      </c>
      <c r="N420">
        <v>954</v>
      </c>
      <c r="O420" s="6">
        <f t="shared" si="6"/>
        <v>954</v>
      </c>
    </row>
    <row r="421" spans="1:15" ht="12.75">
      <c r="A421">
        <v>438</v>
      </c>
      <c r="B421" t="s">
        <v>10</v>
      </c>
      <c r="C421" t="s">
        <v>11</v>
      </c>
      <c r="D421" t="s">
        <v>128</v>
      </c>
      <c r="E421" t="s">
        <v>1165</v>
      </c>
      <c r="F421" t="s">
        <v>1166</v>
      </c>
      <c r="G421" t="s">
        <v>1167</v>
      </c>
      <c r="H421" t="s">
        <v>1885</v>
      </c>
      <c r="I421" t="s">
        <v>1168</v>
      </c>
      <c r="J421" t="s">
        <v>27</v>
      </c>
      <c r="K421">
        <v>32.472</v>
      </c>
      <c r="L421">
        <v>3340</v>
      </c>
      <c r="M421">
        <v>3340</v>
      </c>
      <c r="N421">
        <v>167</v>
      </c>
      <c r="O421" s="4">
        <f t="shared" si="6"/>
        <v>167</v>
      </c>
    </row>
    <row r="422" spans="1:15" ht="12.75">
      <c r="A422">
        <v>439</v>
      </c>
      <c r="B422" t="s">
        <v>10</v>
      </c>
      <c r="C422" t="s">
        <v>11</v>
      </c>
      <c r="D422" t="s">
        <v>1144</v>
      </c>
      <c r="E422" t="s">
        <v>1169</v>
      </c>
      <c r="F422" t="s">
        <v>168</v>
      </c>
      <c r="G422" t="s">
        <v>1170</v>
      </c>
      <c r="H422" t="s">
        <v>1886</v>
      </c>
      <c r="I422" t="s">
        <v>1171</v>
      </c>
      <c r="J422" t="s">
        <v>27</v>
      </c>
      <c r="K422">
        <v>59.302</v>
      </c>
      <c r="L422">
        <v>14620</v>
      </c>
      <c r="M422">
        <v>14620</v>
      </c>
      <c r="N422">
        <v>731</v>
      </c>
      <c r="O422" s="4">
        <f t="shared" si="6"/>
        <v>2881</v>
      </c>
    </row>
    <row r="423" spans="1:15" ht="12.75">
      <c r="A423">
        <v>440</v>
      </c>
      <c r="B423" t="s">
        <v>10</v>
      </c>
      <c r="C423" t="s">
        <v>11</v>
      </c>
      <c r="D423" t="s">
        <v>1144</v>
      </c>
      <c r="E423" t="s">
        <v>1169</v>
      </c>
      <c r="F423" t="s">
        <v>168</v>
      </c>
      <c r="G423" t="s">
        <v>1170</v>
      </c>
      <c r="H423" t="s">
        <v>1886</v>
      </c>
      <c r="I423" t="s">
        <v>1171</v>
      </c>
      <c r="J423" t="s">
        <v>17</v>
      </c>
      <c r="K423">
        <v>158.093</v>
      </c>
      <c r="L423">
        <v>43000</v>
      </c>
      <c r="M423">
        <v>43000</v>
      </c>
      <c r="N423">
        <v>2150</v>
      </c>
      <c r="O423" s="4">
        <f t="shared" si="6"/>
        <v>2881</v>
      </c>
    </row>
    <row r="424" spans="1:15" ht="12.75">
      <c r="A424">
        <v>441</v>
      </c>
      <c r="B424" t="s">
        <v>10</v>
      </c>
      <c r="C424" t="s">
        <v>11</v>
      </c>
      <c r="D424" t="s">
        <v>757</v>
      </c>
      <c r="E424" t="s">
        <v>1172</v>
      </c>
      <c r="F424" t="s">
        <v>43</v>
      </c>
      <c r="G424" t="s">
        <v>1173</v>
      </c>
      <c r="H424" t="s">
        <v>1887</v>
      </c>
      <c r="I424" t="s">
        <v>1174</v>
      </c>
      <c r="J424" t="s">
        <v>159</v>
      </c>
      <c r="K424">
        <v>51.646</v>
      </c>
      <c r="L424">
        <v>21000</v>
      </c>
      <c r="M424">
        <v>16989.566</v>
      </c>
      <c r="N424">
        <v>5096.87</v>
      </c>
      <c r="O424" s="6">
        <f t="shared" si="6"/>
        <v>5096.87</v>
      </c>
    </row>
    <row r="425" spans="1:15" ht="12.75">
      <c r="A425">
        <v>442</v>
      </c>
      <c r="B425" t="s">
        <v>10</v>
      </c>
      <c r="C425" t="s">
        <v>11</v>
      </c>
      <c r="D425" t="s">
        <v>757</v>
      </c>
      <c r="E425" t="s">
        <v>1175</v>
      </c>
      <c r="F425" t="s">
        <v>161</v>
      </c>
      <c r="G425" t="s">
        <v>1176</v>
      </c>
      <c r="H425" t="s">
        <v>1888</v>
      </c>
      <c r="I425" t="s">
        <v>1177</v>
      </c>
      <c r="J425" t="s">
        <v>27</v>
      </c>
      <c r="K425">
        <v>36.021</v>
      </c>
      <c r="L425">
        <v>19200</v>
      </c>
      <c r="M425">
        <v>19200</v>
      </c>
      <c r="N425">
        <v>960</v>
      </c>
      <c r="O425" s="6">
        <f t="shared" si="6"/>
        <v>960</v>
      </c>
    </row>
    <row r="426" spans="1:15" ht="12.75">
      <c r="A426">
        <v>443</v>
      </c>
      <c r="B426" t="s">
        <v>10</v>
      </c>
      <c r="C426" t="s">
        <v>11</v>
      </c>
      <c r="D426" t="s">
        <v>896</v>
      </c>
      <c r="E426" t="s">
        <v>1178</v>
      </c>
      <c r="F426" t="s">
        <v>29</v>
      </c>
      <c r="G426" t="s">
        <v>1179</v>
      </c>
      <c r="H426" t="s">
        <v>1889</v>
      </c>
      <c r="I426" t="s">
        <v>1180</v>
      </c>
      <c r="J426" t="s">
        <v>17</v>
      </c>
      <c r="K426">
        <v>103.019</v>
      </c>
      <c r="L426">
        <v>4980</v>
      </c>
      <c r="M426">
        <v>4980</v>
      </c>
      <c r="N426">
        <v>249</v>
      </c>
      <c r="O426" s="4">
        <f t="shared" si="6"/>
        <v>249</v>
      </c>
    </row>
    <row r="427" spans="1:15" ht="12.75">
      <c r="A427">
        <v>444</v>
      </c>
      <c r="B427" t="s">
        <v>10</v>
      </c>
      <c r="C427" t="s">
        <v>11</v>
      </c>
      <c r="D427" t="s">
        <v>896</v>
      </c>
      <c r="E427" t="s">
        <v>1181</v>
      </c>
      <c r="F427" t="s">
        <v>29</v>
      </c>
      <c r="G427" t="s">
        <v>1182</v>
      </c>
      <c r="H427" t="s">
        <v>1890</v>
      </c>
      <c r="I427" t="s">
        <v>1183</v>
      </c>
      <c r="J427" t="s">
        <v>27</v>
      </c>
      <c r="K427">
        <v>29.029</v>
      </c>
      <c r="L427">
        <v>17500</v>
      </c>
      <c r="M427">
        <v>16314.298</v>
      </c>
      <c r="N427">
        <v>815.72</v>
      </c>
      <c r="O427" s="4">
        <f t="shared" si="6"/>
        <v>815.72</v>
      </c>
    </row>
    <row r="428" spans="1:15" ht="12.75">
      <c r="A428">
        <v>445</v>
      </c>
      <c r="B428" t="s">
        <v>10</v>
      </c>
      <c r="C428" t="s">
        <v>11</v>
      </c>
      <c r="D428" t="s">
        <v>128</v>
      </c>
      <c r="E428" t="s">
        <v>1184</v>
      </c>
      <c r="F428" t="s">
        <v>1185</v>
      </c>
      <c r="G428" t="s">
        <v>1186</v>
      </c>
      <c r="H428" t="s">
        <v>1891</v>
      </c>
      <c r="I428" t="s">
        <v>1187</v>
      </c>
      <c r="J428" t="s">
        <v>159</v>
      </c>
      <c r="K428">
        <v>13.616</v>
      </c>
      <c r="L428">
        <v>6900</v>
      </c>
      <c r="M428">
        <v>5950.192</v>
      </c>
      <c r="N428">
        <v>1785.06</v>
      </c>
      <c r="O428" s="4">
        <f t="shared" si="6"/>
        <v>1785.06</v>
      </c>
    </row>
    <row r="429" spans="1:15" ht="12.75">
      <c r="A429">
        <v>446</v>
      </c>
      <c r="B429" t="s">
        <v>10</v>
      </c>
      <c r="C429" t="s">
        <v>11</v>
      </c>
      <c r="D429" t="s">
        <v>1188</v>
      </c>
      <c r="E429" t="s">
        <v>1189</v>
      </c>
      <c r="F429" t="s">
        <v>96</v>
      </c>
      <c r="G429" t="s">
        <v>1190</v>
      </c>
      <c r="H429" t="s">
        <v>1892</v>
      </c>
      <c r="I429" t="s">
        <v>1191</v>
      </c>
      <c r="J429" t="s">
        <v>159</v>
      </c>
      <c r="K429">
        <v>11.799</v>
      </c>
      <c r="L429">
        <v>4130</v>
      </c>
      <c r="M429">
        <v>4130</v>
      </c>
      <c r="N429">
        <v>1239</v>
      </c>
      <c r="O429" s="4">
        <f t="shared" si="6"/>
        <v>1239</v>
      </c>
    </row>
    <row r="430" spans="1:15" ht="12.75">
      <c r="A430">
        <v>447</v>
      </c>
      <c r="B430" t="s">
        <v>10</v>
      </c>
      <c r="C430" t="s">
        <v>11</v>
      </c>
      <c r="D430" t="s">
        <v>1188</v>
      </c>
      <c r="E430" t="s">
        <v>1192</v>
      </c>
      <c r="F430" t="s">
        <v>24</v>
      </c>
      <c r="G430" t="s">
        <v>1193</v>
      </c>
      <c r="H430" t="s">
        <v>1893</v>
      </c>
      <c r="I430" t="s">
        <v>1194</v>
      </c>
      <c r="J430" t="s">
        <v>27</v>
      </c>
      <c r="K430">
        <v>45.048</v>
      </c>
      <c r="L430">
        <v>17420</v>
      </c>
      <c r="M430">
        <v>17420</v>
      </c>
      <c r="N430">
        <v>871</v>
      </c>
      <c r="O430" s="4">
        <f t="shared" si="6"/>
        <v>871</v>
      </c>
    </row>
    <row r="431" spans="1:15" ht="12.75">
      <c r="A431">
        <v>448</v>
      </c>
      <c r="B431" t="s">
        <v>10</v>
      </c>
      <c r="C431" t="s">
        <v>11</v>
      </c>
      <c r="D431" t="s">
        <v>1188</v>
      </c>
      <c r="E431" t="s">
        <v>1195</v>
      </c>
      <c r="F431" t="s">
        <v>43</v>
      </c>
      <c r="G431" t="s">
        <v>1196</v>
      </c>
      <c r="H431" t="s">
        <v>1894</v>
      </c>
      <c r="I431" t="s">
        <v>1197</v>
      </c>
      <c r="J431" t="s">
        <v>159</v>
      </c>
      <c r="K431">
        <v>40.897</v>
      </c>
      <c r="L431">
        <v>16980</v>
      </c>
      <c r="M431">
        <v>16980</v>
      </c>
      <c r="N431">
        <v>5094</v>
      </c>
      <c r="O431" s="4">
        <f t="shared" si="6"/>
        <v>5094</v>
      </c>
    </row>
    <row r="432" spans="1:15" ht="12.75">
      <c r="A432">
        <v>449</v>
      </c>
      <c r="B432" t="s">
        <v>10</v>
      </c>
      <c r="C432" t="s">
        <v>11</v>
      </c>
      <c r="D432" t="s">
        <v>1188</v>
      </c>
      <c r="E432" t="s">
        <v>1198</v>
      </c>
      <c r="F432" t="s">
        <v>74</v>
      </c>
      <c r="G432" t="s">
        <v>1199</v>
      </c>
      <c r="H432" t="s">
        <v>1895</v>
      </c>
      <c r="I432" t="s">
        <v>1200</v>
      </c>
      <c r="J432" t="s">
        <v>159</v>
      </c>
      <c r="K432">
        <v>5.049</v>
      </c>
      <c r="L432">
        <v>2000</v>
      </c>
      <c r="M432">
        <v>2000</v>
      </c>
      <c r="N432">
        <v>600</v>
      </c>
      <c r="O432" s="4">
        <f t="shared" si="6"/>
        <v>600</v>
      </c>
    </row>
    <row r="433" spans="1:15" ht="12.75">
      <c r="A433">
        <v>450</v>
      </c>
      <c r="B433" t="s">
        <v>10</v>
      </c>
      <c r="C433" t="s">
        <v>11</v>
      </c>
      <c r="D433" t="s">
        <v>1188</v>
      </c>
      <c r="E433" t="s">
        <v>1201</v>
      </c>
      <c r="F433" t="s">
        <v>1202</v>
      </c>
      <c r="G433" t="s">
        <v>1203</v>
      </c>
      <c r="H433" t="s">
        <v>1896</v>
      </c>
      <c r="I433" t="s">
        <v>1204</v>
      </c>
      <c r="J433" t="s">
        <v>159</v>
      </c>
      <c r="K433">
        <v>16.399</v>
      </c>
      <c r="L433">
        <v>9300</v>
      </c>
      <c r="M433">
        <v>7379.55</v>
      </c>
      <c r="N433">
        <v>2213.87</v>
      </c>
      <c r="O433" s="4">
        <f t="shared" si="6"/>
        <v>2213.87</v>
      </c>
    </row>
    <row r="434" spans="1:15" ht="12.75">
      <c r="A434">
        <v>451</v>
      </c>
      <c r="B434" t="s">
        <v>10</v>
      </c>
      <c r="C434" t="s">
        <v>11</v>
      </c>
      <c r="D434" t="s">
        <v>757</v>
      </c>
      <c r="E434" t="s">
        <v>1205</v>
      </c>
      <c r="F434" t="s">
        <v>24</v>
      </c>
      <c r="G434" t="s">
        <v>1206</v>
      </c>
      <c r="H434" t="s">
        <v>1897</v>
      </c>
      <c r="I434" t="s">
        <v>1207</v>
      </c>
      <c r="J434" t="s">
        <v>27</v>
      </c>
      <c r="K434">
        <v>31.27</v>
      </c>
      <c r="L434">
        <v>14530</v>
      </c>
      <c r="M434">
        <v>14530</v>
      </c>
      <c r="N434">
        <v>726.5</v>
      </c>
      <c r="O434" s="6">
        <f t="shared" si="6"/>
        <v>726.5</v>
      </c>
    </row>
    <row r="435" spans="1:15" ht="12.75">
      <c r="A435">
        <v>452</v>
      </c>
      <c r="B435" t="s">
        <v>10</v>
      </c>
      <c r="C435" t="s">
        <v>11</v>
      </c>
      <c r="D435" t="s">
        <v>757</v>
      </c>
      <c r="E435" t="s">
        <v>1208</v>
      </c>
      <c r="F435" t="s">
        <v>24</v>
      </c>
      <c r="G435" t="s">
        <v>1209</v>
      </c>
      <c r="H435" t="s">
        <v>1898</v>
      </c>
      <c r="I435" t="s">
        <v>1210</v>
      </c>
      <c r="J435" t="s">
        <v>27</v>
      </c>
      <c r="K435">
        <v>62.345</v>
      </c>
      <c r="L435">
        <v>26190</v>
      </c>
      <c r="M435">
        <v>26190</v>
      </c>
      <c r="N435">
        <v>1309.5</v>
      </c>
      <c r="O435" s="6">
        <f t="shared" si="6"/>
        <v>1309.5</v>
      </c>
    </row>
    <row r="436" spans="1:15" ht="12.75">
      <c r="A436">
        <v>454</v>
      </c>
      <c r="B436" t="s">
        <v>10</v>
      </c>
      <c r="C436" t="s">
        <v>11</v>
      </c>
      <c r="D436" t="s">
        <v>1144</v>
      </c>
      <c r="E436" t="s">
        <v>1211</v>
      </c>
      <c r="F436" t="s">
        <v>96</v>
      </c>
      <c r="G436" t="s">
        <v>1212</v>
      </c>
      <c r="H436" t="s">
        <v>1899</v>
      </c>
      <c r="I436" t="s">
        <v>1213</v>
      </c>
      <c r="J436" t="s">
        <v>27</v>
      </c>
      <c r="K436">
        <v>121.165</v>
      </c>
      <c r="L436">
        <v>21860</v>
      </c>
      <c r="M436">
        <v>21860</v>
      </c>
      <c r="N436">
        <v>1093</v>
      </c>
      <c r="O436" s="4">
        <f t="shared" si="6"/>
        <v>1093</v>
      </c>
    </row>
    <row r="437" spans="1:15" ht="12.75">
      <c r="A437">
        <v>455</v>
      </c>
      <c r="B437" t="s">
        <v>10</v>
      </c>
      <c r="C437" t="s">
        <v>11</v>
      </c>
      <c r="D437" t="s">
        <v>1144</v>
      </c>
      <c r="E437" t="s">
        <v>1214</v>
      </c>
      <c r="F437" t="s">
        <v>973</v>
      </c>
      <c r="G437" t="s">
        <v>1215</v>
      </c>
      <c r="H437" t="s">
        <v>1900</v>
      </c>
      <c r="I437" t="s">
        <v>1216</v>
      </c>
      <c r="J437" t="s">
        <v>27</v>
      </c>
      <c r="K437">
        <v>172.065</v>
      </c>
      <c r="L437">
        <v>46350</v>
      </c>
      <c r="M437">
        <v>46350</v>
      </c>
      <c r="N437">
        <v>2317.5</v>
      </c>
      <c r="O437" s="4">
        <f t="shared" si="6"/>
        <v>2317.5</v>
      </c>
    </row>
    <row r="438" spans="1:15" ht="12.75">
      <c r="A438">
        <v>456</v>
      </c>
      <c r="B438" t="s">
        <v>10</v>
      </c>
      <c r="C438" t="s">
        <v>11</v>
      </c>
      <c r="D438" t="s">
        <v>757</v>
      </c>
      <c r="E438" t="s">
        <v>1217</v>
      </c>
      <c r="F438" t="s">
        <v>1218</v>
      </c>
      <c r="G438" t="s">
        <v>1219</v>
      </c>
      <c r="H438" t="s">
        <v>1901</v>
      </c>
      <c r="I438" t="s">
        <v>1220</v>
      </c>
      <c r="J438" t="s">
        <v>27</v>
      </c>
      <c r="K438">
        <v>174.478</v>
      </c>
      <c r="L438">
        <v>93130</v>
      </c>
      <c r="M438">
        <v>93130</v>
      </c>
      <c r="N438">
        <v>429</v>
      </c>
      <c r="O438" s="6">
        <f t="shared" si="6"/>
        <v>429</v>
      </c>
    </row>
    <row r="439" spans="1:15" ht="12.75">
      <c r="A439">
        <v>457</v>
      </c>
      <c r="B439" t="s">
        <v>10</v>
      </c>
      <c r="C439" t="s">
        <v>11</v>
      </c>
      <c r="D439" t="s">
        <v>22</v>
      </c>
      <c r="E439" t="s">
        <v>1221</v>
      </c>
      <c r="F439" t="s">
        <v>449</v>
      </c>
      <c r="G439" t="s">
        <v>1222</v>
      </c>
      <c r="H439" t="s">
        <v>1902</v>
      </c>
      <c r="I439" t="s">
        <v>1223</v>
      </c>
      <c r="J439" t="s">
        <v>27</v>
      </c>
      <c r="K439">
        <v>398.719</v>
      </c>
      <c r="L439">
        <v>102690</v>
      </c>
      <c r="M439">
        <v>102690</v>
      </c>
      <c r="N439">
        <v>252</v>
      </c>
      <c r="O439" s="4">
        <f t="shared" si="6"/>
        <v>252</v>
      </c>
    </row>
    <row r="440" spans="1:15" ht="12.75">
      <c r="A440">
        <v>458</v>
      </c>
      <c r="B440" t="s">
        <v>10</v>
      </c>
      <c r="C440" t="s">
        <v>11</v>
      </c>
      <c r="D440" t="s">
        <v>896</v>
      </c>
      <c r="E440" t="s">
        <v>1224</v>
      </c>
      <c r="F440" t="s">
        <v>1225</v>
      </c>
      <c r="G440" t="s">
        <v>1226</v>
      </c>
      <c r="H440" t="s">
        <v>1903</v>
      </c>
      <c r="I440" t="s">
        <v>1227</v>
      </c>
      <c r="J440" t="s">
        <v>17</v>
      </c>
      <c r="K440">
        <v>150.566</v>
      </c>
      <c r="L440">
        <v>11660</v>
      </c>
      <c r="M440">
        <v>11660</v>
      </c>
      <c r="N440">
        <v>583</v>
      </c>
      <c r="O440" s="4">
        <f t="shared" si="6"/>
        <v>583</v>
      </c>
    </row>
    <row r="441" spans="1:15" ht="12.75">
      <c r="A441">
        <v>459</v>
      </c>
      <c r="B441" t="s">
        <v>10</v>
      </c>
      <c r="C441" t="s">
        <v>11</v>
      </c>
      <c r="D441" t="s">
        <v>22</v>
      </c>
      <c r="E441" t="s">
        <v>1228</v>
      </c>
      <c r="F441" t="s">
        <v>70</v>
      </c>
      <c r="G441" t="s">
        <v>1229</v>
      </c>
      <c r="H441" t="s">
        <v>1904</v>
      </c>
      <c r="I441" t="s">
        <v>1230</v>
      </c>
      <c r="J441" t="s">
        <v>27</v>
      </c>
      <c r="K441">
        <v>36.849</v>
      </c>
      <c r="L441">
        <v>3100</v>
      </c>
      <c r="M441">
        <v>3100</v>
      </c>
      <c r="N441">
        <v>155</v>
      </c>
      <c r="O441" s="4">
        <f t="shared" si="6"/>
        <v>155</v>
      </c>
    </row>
    <row r="442" spans="1:15" ht="12.75">
      <c r="A442">
        <v>460</v>
      </c>
      <c r="B442" t="s">
        <v>10</v>
      </c>
      <c r="C442" t="s">
        <v>11</v>
      </c>
      <c r="D442" t="s">
        <v>896</v>
      </c>
      <c r="E442" t="s">
        <v>1231</v>
      </c>
      <c r="F442" t="s">
        <v>1225</v>
      </c>
      <c r="G442" t="s">
        <v>1232</v>
      </c>
      <c r="H442" t="s">
        <v>1905</v>
      </c>
      <c r="I442" t="s">
        <v>1233</v>
      </c>
      <c r="J442" t="s">
        <v>27</v>
      </c>
      <c r="K442">
        <v>36.768</v>
      </c>
      <c r="L442">
        <v>9840</v>
      </c>
      <c r="M442">
        <v>9048.708</v>
      </c>
      <c r="N442">
        <v>452.44</v>
      </c>
      <c r="O442" s="4">
        <f t="shared" si="6"/>
        <v>452.44</v>
      </c>
    </row>
    <row r="443" spans="1:15" ht="12.75">
      <c r="A443">
        <v>461</v>
      </c>
      <c r="B443" t="s">
        <v>10</v>
      </c>
      <c r="C443" t="s">
        <v>11</v>
      </c>
      <c r="D443" t="s">
        <v>896</v>
      </c>
      <c r="E443" t="s">
        <v>1234</v>
      </c>
      <c r="F443" t="s">
        <v>1225</v>
      </c>
      <c r="G443" t="s">
        <v>576</v>
      </c>
      <c r="H443" t="s">
        <v>1906</v>
      </c>
      <c r="I443" t="s">
        <v>1235</v>
      </c>
      <c r="J443" t="s">
        <v>27</v>
      </c>
      <c r="K443">
        <v>206.298</v>
      </c>
      <c r="L443">
        <v>11140</v>
      </c>
      <c r="M443">
        <v>11140</v>
      </c>
      <c r="N443">
        <v>557</v>
      </c>
      <c r="O443" s="4">
        <f t="shared" si="6"/>
        <v>557</v>
      </c>
    </row>
    <row r="444" spans="1:15" ht="12.75">
      <c r="A444">
        <v>462</v>
      </c>
      <c r="B444" t="s">
        <v>10</v>
      </c>
      <c r="C444" t="s">
        <v>11</v>
      </c>
      <c r="D444" t="s">
        <v>22</v>
      </c>
      <c r="E444" t="s">
        <v>1236</v>
      </c>
      <c r="F444" t="s">
        <v>70</v>
      </c>
      <c r="G444" t="s">
        <v>1237</v>
      </c>
      <c r="H444" t="s">
        <v>1907</v>
      </c>
      <c r="I444" t="s">
        <v>1238</v>
      </c>
      <c r="J444" t="s">
        <v>27</v>
      </c>
      <c r="K444">
        <v>190.017</v>
      </c>
      <c r="L444">
        <v>16340</v>
      </c>
      <c r="M444">
        <v>16340</v>
      </c>
      <c r="N444">
        <v>817</v>
      </c>
      <c r="O444" s="4">
        <f t="shared" si="6"/>
        <v>817</v>
      </c>
    </row>
    <row r="445" spans="1:15" ht="12.75">
      <c r="A445">
        <v>463</v>
      </c>
      <c r="B445" t="s">
        <v>10</v>
      </c>
      <c r="C445" t="s">
        <v>11</v>
      </c>
      <c r="D445" t="s">
        <v>757</v>
      </c>
      <c r="E445" t="s">
        <v>1239</v>
      </c>
      <c r="F445" t="s">
        <v>24</v>
      </c>
      <c r="G445" t="s">
        <v>535</v>
      </c>
      <c r="H445" t="s">
        <v>1908</v>
      </c>
      <c r="I445" t="s">
        <v>1240</v>
      </c>
      <c r="J445" t="s">
        <v>17</v>
      </c>
      <c r="K445">
        <v>87.723</v>
      </c>
      <c r="L445">
        <v>20000</v>
      </c>
      <c r="M445">
        <v>20000</v>
      </c>
      <c r="N445">
        <v>1000</v>
      </c>
      <c r="O445" s="6">
        <f t="shared" si="6"/>
        <v>1000</v>
      </c>
    </row>
    <row r="446" spans="1:15" ht="12.75">
      <c r="A446">
        <v>464</v>
      </c>
      <c r="B446" t="s">
        <v>10</v>
      </c>
      <c r="C446" t="s">
        <v>11</v>
      </c>
      <c r="D446" t="s">
        <v>896</v>
      </c>
      <c r="E446" t="s">
        <v>1241</v>
      </c>
      <c r="F446" t="s">
        <v>963</v>
      </c>
      <c r="G446" t="s">
        <v>1242</v>
      </c>
      <c r="H446" t="s">
        <v>1909</v>
      </c>
      <c r="I446" t="s">
        <v>1243</v>
      </c>
      <c r="J446" t="s">
        <v>27</v>
      </c>
      <c r="K446">
        <v>192.734</v>
      </c>
      <c r="L446">
        <v>111080</v>
      </c>
      <c r="M446">
        <v>111080</v>
      </c>
      <c r="N446">
        <v>1751</v>
      </c>
      <c r="O446" s="4">
        <f t="shared" si="6"/>
        <v>1751</v>
      </c>
    </row>
    <row r="447" spans="1:15" ht="12.75">
      <c r="A447">
        <v>465</v>
      </c>
      <c r="B447" t="s">
        <v>10</v>
      </c>
      <c r="C447" t="s">
        <v>11</v>
      </c>
      <c r="D447" t="s">
        <v>896</v>
      </c>
      <c r="E447" t="s">
        <v>1244</v>
      </c>
      <c r="F447" t="s">
        <v>963</v>
      </c>
      <c r="G447" t="s">
        <v>1245</v>
      </c>
      <c r="H447" t="s">
        <v>1910</v>
      </c>
      <c r="I447" t="s">
        <v>1246</v>
      </c>
      <c r="J447" t="s">
        <v>17</v>
      </c>
      <c r="K447">
        <v>99.319</v>
      </c>
      <c r="L447">
        <v>23000</v>
      </c>
      <c r="M447">
        <v>23000</v>
      </c>
      <c r="N447">
        <v>1150</v>
      </c>
      <c r="O447" s="4">
        <f t="shared" si="6"/>
        <v>1150</v>
      </c>
    </row>
    <row r="448" spans="1:15" ht="12.75">
      <c r="A448">
        <v>466</v>
      </c>
      <c r="B448" t="s">
        <v>10</v>
      </c>
      <c r="C448" t="s">
        <v>11</v>
      </c>
      <c r="D448" t="s">
        <v>757</v>
      </c>
      <c r="E448" t="s">
        <v>1247</v>
      </c>
      <c r="F448" t="s">
        <v>1248</v>
      </c>
      <c r="G448" t="s">
        <v>1249</v>
      </c>
      <c r="H448" t="s">
        <v>1911</v>
      </c>
      <c r="I448" t="s">
        <v>1250</v>
      </c>
      <c r="J448" t="s">
        <v>27</v>
      </c>
      <c r="K448">
        <v>62.449</v>
      </c>
      <c r="L448">
        <v>10820</v>
      </c>
      <c r="M448">
        <v>10820</v>
      </c>
      <c r="N448">
        <v>541</v>
      </c>
      <c r="O448" s="6">
        <f t="shared" si="6"/>
        <v>541</v>
      </c>
    </row>
    <row r="449" spans="1:15" ht="12.75">
      <c r="A449">
        <v>467</v>
      </c>
      <c r="B449" t="s">
        <v>10</v>
      </c>
      <c r="C449" t="s">
        <v>11</v>
      </c>
      <c r="D449" t="s">
        <v>1251</v>
      </c>
      <c r="E449" t="s">
        <v>1252</v>
      </c>
      <c r="F449" t="s">
        <v>96</v>
      </c>
      <c r="G449" t="s">
        <v>1253</v>
      </c>
      <c r="H449" t="s">
        <v>1912</v>
      </c>
      <c r="I449" t="s">
        <v>1254</v>
      </c>
      <c r="J449" t="s">
        <v>37</v>
      </c>
      <c r="K449">
        <v>23.3</v>
      </c>
      <c r="L449">
        <v>920</v>
      </c>
      <c r="M449">
        <v>920</v>
      </c>
      <c r="N449">
        <v>276</v>
      </c>
      <c r="O449" s="4">
        <f t="shared" si="6"/>
        <v>437</v>
      </c>
    </row>
    <row r="450" spans="1:15" ht="12.75">
      <c r="A450">
        <v>468</v>
      </c>
      <c r="B450" t="s">
        <v>10</v>
      </c>
      <c r="C450" t="s">
        <v>11</v>
      </c>
      <c r="D450" t="s">
        <v>1251</v>
      </c>
      <c r="E450" t="s">
        <v>1252</v>
      </c>
      <c r="F450" t="s">
        <v>96</v>
      </c>
      <c r="G450" t="s">
        <v>1253</v>
      </c>
      <c r="H450" t="s">
        <v>1912</v>
      </c>
      <c r="I450" t="s">
        <v>1254</v>
      </c>
      <c r="J450" t="s">
        <v>27</v>
      </c>
      <c r="K450">
        <v>51.964</v>
      </c>
      <c r="L450">
        <v>3220</v>
      </c>
      <c r="M450">
        <v>3220</v>
      </c>
      <c r="N450">
        <v>161</v>
      </c>
      <c r="O450" s="4">
        <f t="shared" si="6"/>
        <v>437</v>
      </c>
    </row>
    <row r="451" spans="1:15" ht="12.75">
      <c r="A451">
        <v>469</v>
      </c>
      <c r="B451" t="s">
        <v>10</v>
      </c>
      <c r="C451" t="s">
        <v>11</v>
      </c>
      <c r="D451" t="s">
        <v>896</v>
      </c>
      <c r="E451" t="s">
        <v>1255</v>
      </c>
      <c r="F451" t="s">
        <v>330</v>
      </c>
      <c r="G451" t="s">
        <v>1256</v>
      </c>
      <c r="H451" t="s">
        <v>1913</v>
      </c>
      <c r="I451" t="s">
        <v>1257</v>
      </c>
      <c r="J451" t="s">
        <v>27</v>
      </c>
      <c r="K451">
        <v>147.962</v>
      </c>
      <c r="L451">
        <v>20120</v>
      </c>
      <c r="M451">
        <v>20120</v>
      </c>
      <c r="N451">
        <v>1006</v>
      </c>
      <c r="O451" s="4">
        <f aca="true" t="shared" si="7" ref="O451:O514">SUMIF(H$1:O$65536,H451,N$1:N$65536)</f>
        <v>1006</v>
      </c>
    </row>
    <row r="452" spans="1:15" ht="12.75">
      <c r="A452">
        <v>470</v>
      </c>
      <c r="B452" t="s">
        <v>10</v>
      </c>
      <c r="C452" t="s">
        <v>11</v>
      </c>
      <c r="D452" t="s">
        <v>1251</v>
      </c>
      <c r="E452" t="s">
        <v>1258</v>
      </c>
      <c r="F452" t="s">
        <v>214</v>
      </c>
      <c r="G452" t="s">
        <v>1259</v>
      </c>
      <c r="H452" t="s">
        <v>1914</v>
      </c>
      <c r="I452" t="s">
        <v>1260</v>
      </c>
      <c r="J452" t="s">
        <v>17</v>
      </c>
      <c r="K452">
        <v>19.801</v>
      </c>
      <c r="L452">
        <v>6490</v>
      </c>
      <c r="M452">
        <v>4772.575</v>
      </c>
      <c r="N452">
        <v>238.63</v>
      </c>
      <c r="O452" s="4">
        <f t="shared" si="7"/>
        <v>1425.63</v>
      </c>
    </row>
    <row r="453" spans="1:15" ht="12.75">
      <c r="A453">
        <v>471</v>
      </c>
      <c r="B453" t="s">
        <v>10</v>
      </c>
      <c r="C453" t="s">
        <v>11</v>
      </c>
      <c r="D453" t="s">
        <v>1251</v>
      </c>
      <c r="E453" t="s">
        <v>1258</v>
      </c>
      <c r="F453" t="s">
        <v>214</v>
      </c>
      <c r="G453" t="s">
        <v>1259</v>
      </c>
      <c r="H453" t="s">
        <v>1914</v>
      </c>
      <c r="I453" t="s">
        <v>1260</v>
      </c>
      <c r="J453" t="s">
        <v>27</v>
      </c>
      <c r="K453">
        <v>174.802</v>
      </c>
      <c r="L453">
        <v>23740</v>
      </c>
      <c r="M453">
        <v>23740</v>
      </c>
      <c r="N453">
        <v>1187</v>
      </c>
      <c r="O453" s="4">
        <f t="shared" si="7"/>
        <v>1425.63</v>
      </c>
    </row>
    <row r="454" spans="1:15" ht="12.75">
      <c r="A454">
        <v>472</v>
      </c>
      <c r="B454" t="s">
        <v>10</v>
      </c>
      <c r="C454" t="s">
        <v>11</v>
      </c>
      <c r="D454" t="s">
        <v>741</v>
      </c>
      <c r="E454" t="s">
        <v>1261</v>
      </c>
      <c r="F454" t="s">
        <v>750</v>
      </c>
      <c r="G454" t="s">
        <v>1262</v>
      </c>
      <c r="H454" t="s">
        <v>1915</v>
      </c>
      <c r="I454" t="s">
        <v>1263</v>
      </c>
      <c r="J454" t="s">
        <v>27</v>
      </c>
      <c r="K454">
        <v>68.374</v>
      </c>
      <c r="L454">
        <v>21210</v>
      </c>
      <c r="M454">
        <v>20334.052</v>
      </c>
      <c r="N454">
        <v>1016.7</v>
      </c>
      <c r="O454" s="4">
        <f t="shared" si="7"/>
        <v>1016.7</v>
      </c>
    </row>
    <row r="455" spans="1:15" ht="12.75">
      <c r="A455">
        <v>473</v>
      </c>
      <c r="B455" t="s">
        <v>10</v>
      </c>
      <c r="C455" t="s">
        <v>11</v>
      </c>
      <c r="D455" t="s">
        <v>90</v>
      </c>
      <c r="E455" t="s">
        <v>1264</v>
      </c>
      <c r="F455" t="s">
        <v>750</v>
      </c>
      <c r="G455" t="s">
        <v>1265</v>
      </c>
      <c r="H455" t="s">
        <v>1916</v>
      </c>
      <c r="I455" t="s">
        <v>1266</v>
      </c>
      <c r="J455" t="s">
        <v>159</v>
      </c>
      <c r="K455">
        <v>23.35</v>
      </c>
      <c r="L455">
        <v>7260</v>
      </c>
      <c r="M455">
        <v>7260</v>
      </c>
      <c r="N455">
        <v>2178</v>
      </c>
      <c r="O455" s="4">
        <f t="shared" si="7"/>
        <v>2178</v>
      </c>
    </row>
    <row r="456" spans="1:15" ht="12.75">
      <c r="A456">
        <v>474</v>
      </c>
      <c r="B456" t="s">
        <v>10</v>
      </c>
      <c r="C456" t="s">
        <v>11</v>
      </c>
      <c r="D456" t="s">
        <v>1267</v>
      </c>
      <c r="E456" t="s">
        <v>1268</v>
      </c>
      <c r="F456" t="s">
        <v>1020</v>
      </c>
      <c r="G456" t="s">
        <v>1269</v>
      </c>
      <c r="H456" t="s">
        <v>1917</v>
      </c>
      <c r="I456" t="s">
        <v>1270</v>
      </c>
      <c r="J456" t="s">
        <v>27</v>
      </c>
      <c r="K456">
        <v>162.776</v>
      </c>
      <c r="L456">
        <v>56580</v>
      </c>
      <c r="M456">
        <v>56580</v>
      </c>
      <c r="N456">
        <v>2829</v>
      </c>
      <c r="O456" s="4">
        <f t="shared" si="7"/>
        <v>2829</v>
      </c>
    </row>
    <row r="457" spans="1:15" ht="12.75">
      <c r="A457">
        <v>475</v>
      </c>
      <c r="B457" t="s">
        <v>10</v>
      </c>
      <c r="C457" t="s">
        <v>11</v>
      </c>
      <c r="D457" t="s">
        <v>22</v>
      </c>
      <c r="E457" t="s">
        <v>1271</v>
      </c>
      <c r="F457" t="s">
        <v>262</v>
      </c>
      <c r="G457" t="s">
        <v>1272</v>
      </c>
      <c r="H457" t="s">
        <v>1918</v>
      </c>
      <c r="I457" t="s">
        <v>1273</v>
      </c>
      <c r="J457" t="s">
        <v>27</v>
      </c>
      <c r="K457">
        <v>140.015</v>
      </c>
      <c r="L457">
        <v>32700</v>
      </c>
      <c r="M457">
        <v>32700</v>
      </c>
      <c r="N457">
        <v>257</v>
      </c>
      <c r="O457" s="4">
        <f t="shared" si="7"/>
        <v>257</v>
      </c>
    </row>
    <row r="458" spans="1:15" ht="12.75">
      <c r="A458">
        <v>476</v>
      </c>
      <c r="B458" t="s">
        <v>10</v>
      </c>
      <c r="C458" t="s">
        <v>11</v>
      </c>
      <c r="D458" t="s">
        <v>757</v>
      </c>
      <c r="E458" t="s">
        <v>1274</v>
      </c>
      <c r="F458" t="s">
        <v>266</v>
      </c>
      <c r="G458" t="s">
        <v>1275</v>
      </c>
      <c r="H458" t="s">
        <v>1919</v>
      </c>
      <c r="I458" t="s">
        <v>1276</v>
      </c>
      <c r="J458" t="s">
        <v>27</v>
      </c>
      <c r="K458">
        <v>61.666</v>
      </c>
      <c r="L458">
        <v>25200</v>
      </c>
      <c r="M458">
        <v>25200</v>
      </c>
      <c r="N458">
        <v>1260</v>
      </c>
      <c r="O458" s="6">
        <f t="shared" si="7"/>
        <v>1260</v>
      </c>
    </row>
    <row r="459" spans="1:15" ht="12.75">
      <c r="A459">
        <v>477</v>
      </c>
      <c r="B459" t="s">
        <v>10</v>
      </c>
      <c r="C459" t="s">
        <v>11</v>
      </c>
      <c r="D459" t="s">
        <v>757</v>
      </c>
      <c r="E459" t="s">
        <v>1277</v>
      </c>
      <c r="F459" t="s">
        <v>1278</v>
      </c>
      <c r="G459" t="s">
        <v>1279</v>
      </c>
      <c r="H459" t="s">
        <v>1920</v>
      </c>
      <c r="I459" t="s">
        <v>1280</v>
      </c>
      <c r="J459" t="s">
        <v>27</v>
      </c>
      <c r="K459">
        <v>40.772</v>
      </c>
      <c r="L459">
        <v>2560</v>
      </c>
      <c r="M459">
        <v>2560</v>
      </c>
      <c r="N459">
        <v>128</v>
      </c>
      <c r="O459" s="6">
        <f t="shared" si="7"/>
        <v>128</v>
      </c>
    </row>
    <row r="460" spans="1:15" ht="12.75">
      <c r="A460">
        <v>478</v>
      </c>
      <c r="B460" t="s">
        <v>10</v>
      </c>
      <c r="C460" t="s">
        <v>11</v>
      </c>
      <c r="D460" t="s">
        <v>22</v>
      </c>
      <c r="E460" t="s">
        <v>1281</v>
      </c>
      <c r="F460" t="s">
        <v>318</v>
      </c>
      <c r="G460" t="s">
        <v>1282</v>
      </c>
      <c r="H460" t="s">
        <v>1921</v>
      </c>
      <c r="I460" t="s">
        <v>1283</v>
      </c>
      <c r="J460" t="s">
        <v>27</v>
      </c>
      <c r="K460">
        <v>283.833</v>
      </c>
      <c r="L460">
        <v>52080</v>
      </c>
      <c r="M460">
        <v>52080</v>
      </c>
      <c r="N460">
        <v>2604</v>
      </c>
      <c r="O460" s="4">
        <f t="shared" si="7"/>
        <v>2604</v>
      </c>
    </row>
    <row r="461" spans="1:15" ht="12.75">
      <c r="A461">
        <v>479</v>
      </c>
      <c r="B461" t="s">
        <v>10</v>
      </c>
      <c r="C461" t="s">
        <v>11</v>
      </c>
      <c r="D461" t="s">
        <v>22</v>
      </c>
      <c r="E461" t="s">
        <v>1284</v>
      </c>
      <c r="F461" t="s">
        <v>318</v>
      </c>
      <c r="G461" t="s">
        <v>1285</v>
      </c>
      <c r="H461" t="s">
        <v>1922</v>
      </c>
      <c r="I461" t="s">
        <v>1286</v>
      </c>
      <c r="J461" t="s">
        <v>27</v>
      </c>
      <c r="K461">
        <v>91.95</v>
      </c>
      <c r="L461">
        <v>3500</v>
      </c>
      <c r="M461">
        <v>3500</v>
      </c>
      <c r="N461">
        <v>175</v>
      </c>
      <c r="O461" s="4">
        <f t="shared" si="7"/>
        <v>175</v>
      </c>
    </row>
    <row r="462" spans="1:15" ht="12.75">
      <c r="A462">
        <v>480</v>
      </c>
      <c r="B462" t="s">
        <v>10</v>
      </c>
      <c r="C462" t="s">
        <v>11</v>
      </c>
      <c r="D462" t="s">
        <v>757</v>
      </c>
      <c r="E462" t="s">
        <v>1287</v>
      </c>
      <c r="F462" t="s">
        <v>886</v>
      </c>
      <c r="G462" t="s">
        <v>1288</v>
      </c>
      <c r="H462" t="s">
        <v>1923</v>
      </c>
      <c r="I462" t="s">
        <v>1289</v>
      </c>
      <c r="J462" t="s">
        <v>17</v>
      </c>
      <c r="K462">
        <v>125.806</v>
      </c>
      <c r="L462">
        <v>6680</v>
      </c>
      <c r="M462">
        <v>6680</v>
      </c>
      <c r="N462">
        <v>334</v>
      </c>
      <c r="O462" s="6">
        <f t="shared" si="7"/>
        <v>334</v>
      </c>
    </row>
    <row r="463" spans="1:15" ht="12.75">
      <c r="A463">
        <v>481</v>
      </c>
      <c r="B463" t="s">
        <v>10</v>
      </c>
      <c r="C463" t="s">
        <v>11</v>
      </c>
      <c r="D463" t="s">
        <v>424</v>
      </c>
      <c r="E463" t="s">
        <v>1290</v>
      </c>
      <c r="F463" t="s">
        <v>125</v>
      </c>
      <c r="G463" t="s">
        <v>1291</v>
      </c>
      <c r="H463" t="s">
        <v>1924</v>
      </c>
      <c r="I463" t="s">
        <v>1292</v>
      </c>
      <c r="J463" t="s">
        <v>37</v>
      </c>
      <c r="K463">
        <v>9.641</v>
      </c>
      <c r="L463">
        <v>850</v>
      </c>
      <c r="M463">
        <v>850</v>
      </c>
      <c r="N463">
        <v>255</v>
      </c>
      <c r="O463" s="4">
        <f t="shared" si="7"/>
        <v>1049</v>
      </c>
    </row>
    <row r="464" spans="1:15" ht="12.75">
      <c r="A464">
        <v>482</v>
      </c>
      <c r="B464" t="s">
        <v>10</v>
      </c>
      <c r="C464" t="s">
        <v>11</v>
      </c>
      <c r="D464" t="s">
        <v>424</v>
      </c>
      <c r="E464" t="s">
        <v>1290</v>
      </c>
      <c r="F464" t="s">
        <v>125</v>
      </c>
      <c r="G464" t="s">
        <v>1291</v>
      </c>
      <c r="H464" t="s">
        <v>1924</v>
      </c>
      <c r="I464" t="s">
        <v>1292</v>
      </c>
      <c r="J464" t="s">
        <v>27</v>
      </c>
      <c r="K464">
        <v>175.366</v>
      </c>
      <c r="L464">
        <v>15880</v>
      </c>
      <c r="M464">
        <v>15880</v>
      </c>
      <c r="N464">
        <v>794</v>
      </c>
      <c r="O464" s="4">
        <f t="shared" si="7"/>
        <v>1049</v>
      </c>
    </row>
    <row r="465" spans="1:15" ht="12.75">
      <c r="A465">
        <v>483</v>
      </c>
      <c r="B465" t="s">
        <v>10</v>
      </c>
      <c r="C465" t="s">
        <v>11</v>
      </c>
      <c r="D465" t="s">
        <v>896</v>
      </c>
      <c r="E465" t="s">
        <v>1293</v>
      </c>
      <c r="F465" t="s">
        <v>96</v>
      </c>
      <c r="G465" t="s">
        <v>1294</v>
      </c>
      <c r="H465" t="s">
        <v>1925</v>
      </c>
      <c r="I465" t="s">
        <v>1295</v>
      </c>
      <c r="J465" t="s">
        <v>17</v>
      </c>
      <c r="K465">
        <v>228.727</v>
      </c>
      <c r="L465">
        <v>52900</v>
      </c>
      <c r="M465">
        <v>52900</v>
      </c>
      <c r="N465">
        <v>2645</v>
      </c>
      <c r="O465" s="4">
        <f t="shared" si="7"/>
        <v>2645</v>
      </c>
    </row>
    <row r="466" spans="1:15" ht="12.75">
      <c r="A466">
        <v>484</v>
      </c>
      <c r="B466" t="s">
        <v>10</v>
      </c>
      <c r="C466" t="s">
        <v>11</v>
      </c>
      <c r="D466" t="s">
        <v>896</v>
      </c>
      <c r="E466" t="s">
        <v>1296</v>
      </c>
      <c r="F466" t="s">
        <v>96</v>
      </c>
      <c r="G466" t="s">
        <v>535</v>
      </c>
      <c r="H466" t="s">
        <v>1926</v>
      </c>
      <c r="I466" t="s">
        <v>1297</v>
      </c>
      <c r="J466" t="s">
        <v>27</v>
      </c>
      <c r="K466">
        <v>104.473</v>
      </c>
      <c r="L466">
        <v>62320</v>
      </c>
      <c r="M466">
        <v>62320</v>
      </c>
      <c r="N466">
        <v>3116</v>
      </c>
      <c r="O466" s="4">
        <f t="shared" si="7"/>
        <v>3116</v>
      </c>
    </row>
    <row r="467" spans="1:15" ht="12.75">
      <c r="A467">
        <v>485</v>
      </c>
      <c r="B467" t="s">
        <v>10</v>
      </c>
      <c r="C467" t="s">
        <v>11</v>
      </c>
      <c r="D467" t="s">
        <v>896</v>
      </c>
      <c r="E467" t="s">
        <v>1298</v>
      </c>
      <c r="F467" t="s">
        <v>109</v>
      </c>
      <c r="G467" t="s">
        <v>1299</v>
      </c>
      <c r="H467" t="s">
        <v>1927</v>
      </c>
      <c r="I467" t="s">
        <v>1300</v>
      </c>
      <c r="J467" t="s">
        <v>27</v>
      </c>
      <c r="K467">
        <v>110.773</v>
      </c>
      <c r="L467">
        <v>34990</v>
      </c>
      <c r="M467">
        <v>34990</v>
      </c>
      <c r="N467">
        <v>1749.5</v>
      </c>
      <c r="O467" s="4">
        <f t="shared" si="7"/>
        <v>1749.5</v>
      </c>
    </row>
    <row r="468" spans="1:15" ht="12.75">
      <c r="A468">
        <v>486</v>
      </c>
      <c r="B468" t="s">
        <v>10</v>
      </c>
      <c r="C468" t="s">
        <v>11</v>
      </c>
      <c r="D468" t="s">
        <v>1251</v>
      </c>
      <c r="E468" t="s">
        <v>1301</v>
      </c>
      <c r="F468" t="s">
        <v>750</v>
      </c>
      <c r="G468" t="s">
        <v>1302</v>
      </c>
      <c r="H468" t="s">
        <v>1928</v>
      </c>
      <c r="I468" t="s">
        <v>1303</v>
      </c>
      <c r="J468" t="s">
        <v>27</v>
      </c>
      <c r="K468">
        <v>5.108</v>
      </c>
      <c r="L468">
        <v>1980</v>
      </c>
      <c r="M468">
        <v>1297.079</v>
      </c>
      <c r="N468">
        <v>64.85</v>
      </c>
      <c r="O468" s="4">
        <f t="shared" si="7"/>
        <v>633.85</v>
      </c>
    </row>
    <row r="469" spans="1:15" ht="12.75">
      <c r="A469">
        <v>487</v>
      </c>
      <c r="B469" t="s">
        <v>10</v>
      </c>
      <c r="C469" t="s">
        <v>11</v>
      </c>
      <c r="D469" t="s">
        <v>1251</v>
      </c>
      <c r="E469" t="s">
        <v>1301</v>
      </c>
      <c r="F469" t="s">
        <v>750</v>
      </c>
      <c r="G469" t="s">
        <v>1302</v>
      </c>
      <c r="H469" t="s">
        <v>1928</v>
      </c>
      <c r="I469" t="s">
        <v>1303</v>
      </c>
      <c r="J469" t="s">
        <v>17</v>
      </c>
      <c r="K469">
        <v>114.187</v>
      </c>
      <c r="L469">
        <v>11380</v>
      </c>
      <c r="M469">
        <v>11380</v>
      </c>
      <c r="N469">
        <v>569</v>
      </c>
      <c r="O469" s="4">
        <f t="shared" si="7"/>
        <v>633.85</v>
      </c>
    </row>
    <row r="470" spans="1:15" ht="12.75">
      <c r="A470">
        <v>488</v>
      </c>
      <c r="B470" t="s">
        <v>10</v>
      </c>
      <c r="C470" t="s">
        <v>11</v>
      </c>
      <c r="D470" t="s">
        <v>1267</v>
      </c>
      <c r="E470" t="s">
        <v>1304</v>
      </c>
      <c r="F470" t="s">
        <v>1305</v>
      </c>
      <c r="G470" t="s">
        <v>1306</v>
      </c>
      <c r="H470" t="s">
        <v>1929</v>
      </c>
      <c r="I470" t="s">
        <v>1307</v>
      </c>
      <c r="J470" t="s">
        <v>27</v>
      </c>
      <c r="K470">
        <v>35.548</v>
      </c>
      <c r="L470">
        <v>5020</v>
      </c>
      <c r="M470">
        <v>5020</v>
      </c>
      <c r="N470">
        <v>251</v>
      </c>
      <c r="O470" s="4">
        <f t="shared" si="7"/>
        <v>251</v>
      </c>
    </row>
    <row r="471" spans="1:15" ht="12.75">
      <c r="A471">
        <v>489</v>
      </c>
      <c r="B471" t="s">
        <v>10</v>
      </c>
      <c r="C471" t="s">
        <v>11</v>
      </c>
      <c r="D471" t="s">
        <v>22</v>
      </c>
      <c r="E471" t="s">
        <v>1308</v>
      </c>
      <c r="F471" t="s">
        <v>1309</v>
      </c>
      <c r="G471" t="s">
        <v>1310</v>
      </c>
      <c r="H471" t="s">
        <v>1930</v>
      </c>
      <c r="I471" t="s">
        <v>1311</v>
      </c>
      <c r="J471" t="s">
        <v>27</v>
      </c>
      <c r="K471">
        <v>99.286</v>
      </c>
      <c r="L471">
        <v>31080</v>
      </c>
      <c r="M471">
        <v>31080</v>
      </c>
      <c r="N471">
        <v>1554</v>
      </c>
      <c r="O471" s="4">
        <f t="shared" si="7"/>
        <v>1554</v>
      </c>
    </row>
    <row r="472" spans="1:15" ht="12.75">
      <c r="A472">
        <v>490</v>
      </c>
      <c r="B472" t="s">
        <v>10</v>
      </c>
      <c r="C472" t="s">
        <v>11</v>
      </c>
      <c r="D472" t="s">
        <v>22</v>
      </c>
      <c r="E472" t="s">
        <v>1308</v>
      </c>
      <c r="F472" t="s">
        <v>109</v>
      </c>
      <c r="G472" t="s">
        <v>1312</v>
      </c>
      <c r="H472" t="s">
        <v>1931</v>
      </c>
      <c r="I472" t="s">
        <v>1313</v>
      </c>
      <c r="J472" t="s">
        <v>27</v>
      </c>
      <c r="K472">
        <v>116.496</v>
      </c>
      <c r="L472">
        <v>41250</v>
      </c>
      <c r="M472">
        <v>41250</v>
      </c>
      <c r="N472">
        <v>2062.5</v>
      </c>
      <c r="O472" s="4">
        <f t="shared" si="7"/>
        <v>2062.5</v>
      </c>
    </row>
    <row r="473" spans="1:15" ht="12.75">
      <c r="A473">
        <v>491</v>
      </c>
      <c r="B473" t="s">
        <v>10</v>
      </c>
      <c r="C473" t="s">
        <v>11</v>
      </c>
      <c r="D473" t="s">
        <v>22</v>
      </c>
      <c r="E473" t="s">
        <v>1314</v>
      </c>
      <c r="F473" t="s">
        <v>84</v>
      </c>
      <c r="G473" t="s">
        <v>1315</v>
      </c>
      <c r="H473" t="s">
        <v>1932</v>
      </c>
      <c r="I473" t="s">
        <v>1316</v>
      </c>
      <c r="J473" t="s">
        <v>27</v>
      </c>
      <c r="K473">
        <v>95.113</v>
      </c>
      <c r="L473">
        <v>17570</v>
      </c>
      <c r="M473">
        <v>17570</v>
      </c>
      <c r="N473">
        <v>878.5</v>
      </c>
      <c r="O473" s="4">
        <f t="shared" si="7"/>
        <v>878.5</v>
      </c>
    </row>
    <row r="474" spans="1:15" ht="12.75">
      <c r="A474">
        <v>492</v>
      </c>
      <c r="B474" t="s">
        <v>10</v>
      </c>
      <c r="C474" t="s">
        <v>11</v>
      </c>
      <c r="D474" t="s">
        <v>757</v>
      </c>
      <c r="E474" t="s">
        <v>1317</v>
      </c>
      <c r="F474" t="s">
        <v>24</v>
      </c>
      <c r="G474" t="s">
        <v>1318</v>
      </c>
      <c r="H474" t="s">
        <v>1933</v>
      </c>
      <c r="I474" t="s">
        <v>1319</v>
      </c>
      <c r="J474" t="s">
        <v>27</v>
      </c>
      <c r="K474">
        <v>61.602</v>
      </c>
      <c r="L474">
        <v>14570</v>
      </c>
      <c r="M474">
        <v>14570</v>
      </c>
      <c r="N474">
        <v>328.5</v>
      </c>
      <c r="O474" s="6">
        <f t="shared" si="7"/>
        <v>328.5</v>
      </c>
    </row>
    <row r="475" spans="1:15" ht="12.75">
      <c r="A475">
        <v>494</v>
      </c>
      <c r="B475" t="s">
        <v>10</v>
      </c>
      <c r="C475" t="s">
        <v>11</v>
      </c>
      <c r="D475" t="s">
        <v>757</v>
      </c>
      <c r="E475" t="s">
        <v>1320</v>
      </c>
      <c r="F475" t="s">
        <v>470</v>
      </c>
      <c r="G475" t="s">
        <v>1321</v>
      </c>
      <c r="H475" t="s">
        <v>1934</v>
      </c>
      <c r="I475" t="s">
        <v>1322</v>
      </c>
      <c r="J475" t="s">
        <v>27</v>
      </c>
      <c r="K475">
        <v>40.287</v>
      </c>
      <c r="L475">
        <v>2640</v>
      </c>
      <c r="M475">
        <v>2640</v>
      </c>
      <c r="N475">
        <v>132</v>
      </c>
      <c r="O475" s="6">
        <f t="shared" si="7"/>
        <v>132</v>
      </c>
    </row>
    <row r="476" spans="1:15" ht="12.75">
      <c r="A476">
        <v>495</v>
      </c>
      <c r="B476" t="s">
        <v>10</v>
      </c>
      <c r="C476" t="s">
        <v>11</v>
      </c>
      <c r="D476" t="s">
        <v>1323</v>
      </c>
      <c r="E476" t="s">
        <v>1324</v>
      </c>
      <c r="F476" t="s">
        <v>1120</v>
      </c>
      <c r="G476" t="s">
        <v>1325</v>
      </c>
      <c r="H476" t="s">
        <v>1935</v>
      </c>
      <c r="I476" t="s">
        <v>1326</v>
      </c>
      <c r="J476" t="s">
        <v>27</v>
      </c>
      <c r="K476">
        <v>30</v>
      </c>
      <c r="L476">
        <v>9770</v>
      </c>
      <c r="M476">
        <v>9770</v>
      </c>
      <c r="N476">
        <v>488.5</v>
      </c>
      <c r="O476" s="4">
        <f t="shared" si="7"/>
        <v>488.5</v>
      </c>
    </row>
    <row r="477" spans="1:15" ht="12.75">
      <c r="A477">
        <v>496</v>
      </c>
      <c r="B477" t="s">
        <v>10</v>
      </c>
      <c r="C477" t="s">
        <v>11</v>
      </c>
      <c r="D477" t="s">
        <v>757</v>
      </c>
      <c r="E477" t="s">
        <v>1327</v>
      </c>
      <c r="F477" t="s">
        <v>109</v>
      </c>
      <c r="G477" t="s">
        <v>1328</v>
      </c>
      <c r="H477" t="s">
        <v>1936</v>
      </c>
      <c r="I477" t="s">
        <v>1329</v>
      </c>
      <c r="J477" t="s">
        <v>27</v>
      </c>
      <c r="K477">
        <v>327.651</v>
      </c>
      <c r="L477">
        <v>101860</v>
      </c>
      <c r="M477">
        <v>101860</v>
      </c>
      <c r="N477">
        <v>5093</v>
      </c>
      <c r="O477" s="6">
        <f t="shared" si="7"/>
        <v>5093</v>
      </c>
    </row>
    <row r="478" spans="1:15" ht="12.75">
      <c r="A478">
        <v>497</v>
      </c>
      <c r="B478" t="s">
        <v>10</v>
      </c>
      <c r="C478" t="s">
        <v>11</v>
      </c>
      <c r="D478" t="s">
        <v>1251</v>
      </c>
      <c r="E478" t="s">
        <v>1330</v>
      </c>
      <c r="F478" t="s">
        <v>1020</v>
      </c>
      <c r="G478" t="s">
        <v>1331</v>
      </c>
      <c r="H478" t="s">
        <v>1937</v>
      </c>
      <c r="I478" t="s">
        <v>1332</v>
      </c>
      <c r="J478" t="s">
        <v>27</v>
      </c>
      <c r="K478">
        <v>142.442</v>
      </c>
      <c r="L478">
        <v>4060</v>
      </c>
      <c r="M478">
        <v>4060</v>
      </c>
      <c r="N478">
        <v>203</v>
      </c>
      <c r="O478" s="4">
        <f t="shared" si="7"/>
        <v>203</v>
      </c>
    </row>
    <row r="479" spans="1:15" ht="12.75">
      <c r="A479">
        <v>498</v>
      </c>
      <c r="B479" t="s">
        <v>10</v>
      </c>
      <c r="C479" t="s">
        <v>11</v>
      </c>
      <c r="D479" t="s">
        <v>1267</v>
      </c>
      <c r="E479" t="s">
        <v>1333</v>
      </c>
      <c r="F479" t="s">
        <v>1334</v>
      </c>
      <c r="G479" t="s">
        <v>1335</v>
      </c>
      <c r="H479" t="s">
        <v>1938</v>
      </c>
      <c r="I479" t="s">
        <v>1336</v>
      </c>
      <c r="J479" t="s">
        <v>37</v>
      </c>
      <c r="K479">
        <v>7.565</v>
      </c>
      <c r="L479">
        <v>640</v>
      </c>
      <c r="M479">
        <v>640</v>
      </c>
      <c r="N479">
        <v>192</v>
      </c>
      <c r="O479" s="4">
        <f t="shared" si="7"/>
        <v>192</v>
      </c>
    </row>
    <row r="480" spans="1:15" ht="12.75">
      <c r="A480">
        <v>499</v>
      </c>
      <c r="B480" t="s">
        <v>10</v>
      </c>
      <c r="C480" t="s">
        <v>11</v>
      </c>
      <c r="D480" t="s">
        <v>1251</v>
      </c>
      <c r="E480" t="s">
        <v>1337</v>
      </c>
      <c r="F480" t="s">
        <v>109</v>
      </c>
      <c r="G480" t="s">
        <v>1338</v>
      </c>
      <c r="H480" t="s">
        <v>1939</v>
      </c>
      <c r="I480" t="s">
        <v>1339</v>
      </c>
      <c r="J480" t="s">
        <v>27</v>
      </c>
      <c r="K480">
        <v>51.801</v>
      </c>
      <c r="L480">
        <v>1180</v>
      </c>
      <c r="M480">
        <v>1180</v>
      </c>
      <c r="N480">
        <v>59</v>
      </c>
      <c r="O480" s="4">
        <f t="shared" si="7"/>
        <v>59</v>
      </c>
    </row>
    <row r="481" spans="1:15" ht="12.75">
      <c r="A481">
        <v>500</v>
      </c>
      <c r="B481" t="s">
        <v>10</v>
      </c>
      <c r="C481" t="s">
        <v>11</v>
      </c>
      <c r="D481" t="s">
        <v>103</v>
      </c>
      <c r="E481" t="s">
        <v>1340</v>
      </c>
      <c r="F481" t="s">
        <v>965</v>
      </c>
      <c r="G481" t="s">
        <v>1341</v>
      </c>
      <c r="H481" t="s">
        <v>1940</v>
      </c>
      <c r="I481" t="s">
        <v>1342</v>
      </c>
      <c r="J481" t="s">
        <v>17</v>
      </c>
      <c r="K481">
        <v>37.15</v>
      </c>
      <c r="L481">
        <v>1560</v>
      </c>
      <c r="M481">
        <v>1560</v>
      </c>
      <c r="N481">
        <v>78</v>
      </c>
      <c r="O481" s="4">
        <f t="shared" si="7"/>
        <v>329</v>
      </c>
    </row>
    <row r="482" spans="1:15" ht="12.75">
      <c r="A482">
        <v>501</v>
      </c>
      <c r="B482" t="s">
        <v>10</v>
      </c>
      <c r="C482" t="s">
        <v>11</v>
      </c>
      <c r="D482" t="s">
        <v>103</v>
      </c>
      <c r="E482" t="s">
        <v>1340</v>
      </c>
      <c r="F482" t="s">
        <v>965</v>
      </c>
      <c r="G482" t="s">
        <v>1341</v>
      </c>
      <c r="H482" t="s">
        <v>1940</v>
      </c>
      <c r="I482" t="s">
        <v>1342</v>
      </c>
      <c r="J482" t="s">
        <v>27</v>
      </c>
      <c r="K482">
        <v>42.019</v>
      </c>
      <c r="L482">
        <v>5020</v>
      </c>
      <c r="M482">
        <v>5020</v>
      </c>
      <c r="N482">
        <v>251</v>
      </c>
      <c r="O482" s="4">
        <f t="shared" si="7"/>
        <v>329</v>
      </c>
    </row>
    <row r="483" spans="1:15" ht="12.75">
      <c r="A483">
        <v>502</v>
      </c>
      <c r="B483" t="s">
        <v>10</v>
      </c>
      <c r="C483" t="s">
        <v>11</v>
      </c>
      <c r="D483" t="s">
        <v>103</v>
      </c>
      <c r="E483" t="s">
        <v>1343</v>
      </c>
      <c r="F483" t="s">
        <v>965</v>
      </c>
      <c r="G483" t="s">
        <v>1344</v>
      </c>
      <c r="H483" t="s">
        <v>1941</v>
      </c>
      <c r="I483" t="s">
        <v>1345</v>
      </c>
      <c r="J483" t="s">
        <v>27</v>
      </c>
      <c r="K483">
        <v>108.846</v>
      </c>
      <c r="L483">
        <v>5640</v>
      </c>
      <c r="M483">
        <v>5640</v>
      </c>
      <c r="N483">
        <v>282</v>
      </c>
      <c r="O483" s="4">
        <f t="shared" si="7"/>
        <v>282</v>
      </c>
    </row>
    <row r="484" spans="1:15" ht="12.75">
      <c r="A484">
        <v>503</v>
      </c>
      <c r="B484" t="s">
        <v>10</v>
      </c>
      <c r="C484" t="s">
        <v>11</v>
      </c>
      <c r="D484" t="s">
        <v>1251</v>
      </c>
      <c r="E484" t="s">
        <v>1346</v>
      </c>
      <c r="F484" t="s">
        <v>189</v>
      </c>
      <c r="G484" t="s">
        <v>1347</v>
      </c>
      <c r="H484" t="s">
        <v>1942</v>
      </c>
      <c r="I484" t="s">
        <v>1348</v>
      </c>
      <c r="J484" t="s">
        <v>17</v>
      </c>
      <c r="K484">
        <v>79.272</v>
      </c>
      <c r="L484">
        <v>2840</v>
      </c>
      <c r="M484">
        <v>2840</v>
      </c>
      <c r="N484">
        <v>142</v>
      </c>
      <c r="O484" s="4">
        <f t="shared" si="7"/>
        <v>302</v>
      </c>
    </row>
    <row r="485" spans="1:15" ht="12.75">
      <c r="A485">
        <v>504</v>
      </c>
      <c r="B485" t="s">
        <v>10</v>
      </c>
      <c r="C485" t="s">
        <v>11</v>
      </c>
      <c r="D485" t="s">
        <v>1251</v>
      </c>
      <c r="E485" t="s">
        <v>1346</v>
      </c>
      <c r="F485" t="s">
        <v>189</v>
      </c>
      <c r="G485" t="s">
        <v>1347</v>
      </c>
      <c r="H485" t="s">
        <v>1942</v>
      </c>
      <c r="I485" t="s">
        <v>1348</v>
      </c>
      <c r="J485" t="s">
        <v>27</v>
      </c>
      <c r="K485">
        <v>59.112</v>
      </c>
      <c r="L485">
        <v>3200</v>
      </c>
      <c r="M485">
        <v>3200</v>
      </c>
      <c r="N485">
        <v>160</v>
      </c>
      <c r="O485" s="4">
        <f t="shared" si="7"/>
        <v>302</v>
      </c>
    </row>
    <row r="486" spans="1:15" ht="12.75">
      <c r="A486">
        <v>505</v>
      </c>
      <c r="B486" t="s">
        <v>10</v>
      </c>
      <c r="C486" t="s">
        <v>11</v>
      </c>
      <c r="D486" t="s">
        <v>103</v>
      </c>
      <c r="E486" t="s">
        <v>1349</v>
      </c>
      <c r="F486" t="s">
        <v>266</v>
      </c>
      <c r="G486" t="s">
        <v>1350</v>
      </c>
      <c r="H486" t="s">
        <v>1943</v>
      </c>
      <c r="I486" t="s">
        <v>1351</v>
      </c>
      <c r="J486" t="s">
        <v>27</v>
      </c>
      <c r="K486">
        <v>192.132</v>
      </c>
      <c r="L486">
        <v>28960</v>
      </c>
      <c r="M486">
        <v>28960</v>
      </c>
      <c r="N486">
        <v>1448</v>
      </c>
      <c r="O486" s="4">
        <f t="shared" si="7"/>
        <v>1448</v>
      </c>
    </row>
    <row r="487" spans="1:15" ht="12.75">
      <c r="A487">
        <v>506</v>
      </c>
      <c r="B487" t="s">
        <v>10</v>
      </c>
      <c r="C487" t="s">
        <v>11</v>
      </c>
      <c r="D487" t="s">
        <v>103</v>
      </c>
      <c r="E487" t="s">
        <v>1352</v>
      </c>
      <c r="F487" t="s">
        <v>29</v>
      </c>
      <c r="G487" t="s">
        <v>1353</v>
      </c>
      <c r="H487" t="s">
        <v>1944</v>
      </c>
      <c r="I487" t="s">
        <v>1354</v>
      </c>
      <c r="J487" t="s">
        <v>27</v>
      </c>
      <c r="K487">
        <v>54.924</v>
      </c>
      <c r="L487">
        <v>19680</v>
      </c>
      <c r="M487">
        <v>19680</v>
      </c>
      <c r="N487">
        <v>984</v>
      </c>
      <c r="O487" s="4">
        <f t="shared" si="7"/>
        <v>984</v>
      </c>
    </row>
    <row r="488" spans="1:15" ht="12.75">
      <c r="A488">
        <v>507</v>
      </c>
      <c r="B488" t="s">
        <v>10</v>
      </c>
      <c r="C488" t="s">
        <v>11</v>
      </c>
      <c r="D488" t="s">
        <v>757</v>
      </c>
      <c r="E488" t="s">
        <v>1355</v>
      </c>
      <c r="F488" t="s">
        <v>963</v>
      </c>
      <c r="G488" t="s">
        <v>1356</v>
      </c>
      <c r="H488" t="s">
        <v>1945</v>
      </c>
      <c r="I488" t="s">
        <v>1357</v>
      </c>
      <c r="J488" t="s">
        <v>27</v>
      </c>
      <c r="K488">
        <v>39.49</v>
      </c>
      <c r="L488">
        <v>22540</v>
      </c>
      <c r="M488">
        <v>22540</v>
      </c>
      <c r="N488">
        <v>1127</v>
      </c>
      <c r="O488" s="6">
        <f t="shared" si="7"/>
        <v>1127</v>
      </c>
    </row>
    <row r="489" spans="1:15" ht="12.75">
      <c r="A489">
        <v>508</v>
      </c>
      <c r="B489" t="s">
        <v>10</v>
      </c>
      <c r="C489" t="s">
        <v>11</v>
      </c>
      <c r="D489" t="s">
        <v>1323</v>
      </c>
      <c r="E489" t="s">
        <v>1358</v>
      </c>
      <c r="F489" t="s">
        <v>274</v>
      </c>
      <c r="G489" t="s">
        <v>611</v>
      </c>
      <c r="H489" t="s">
        <v>1946</v>
      </c>
      <c r="I489" t="s">
        <v>1359</v>
      </c>
      <c r="J489" t="s">
        <v>17</v>
      </c>
      <c r="K489">
        <v>60.517</v>
      </c>
      <c r="L489">
        <v>3800</v>
      </c>
      <c r="M489">
        <v>3800</v>
      </c>
      <c r="N489">
        <v>190</v>
      </c>
      <c r="O489" s="4">
        <f t="shared" si="7"/>
        <v>190</v>
      </c>
    </row>
    <row r="490" spans="1:15" ht="12.75">
      <c r="A490">
        <v>509</v>
      </c>
      <c r="B490" t="s">
        <v>10</v>
      </c>
      <c r="C490" t="s">
        <v>11</v>
      </c>
      <c r="D490" t="s">
        <v>1188</v>
      </c>
      <c r="E490" t="s">
        <v>1360</v>
      </c>
      <c r="F490" t="s">
        <v>24</v>
      </c>
      <c r="G490" t="s">
        <v>499</v>
      </c>
      <c r="H490" t="s">
        <v>1947</v>
      </c>
      <c r="I490" t="s">
        <v>1361</v>
      </c>
      <c r="J490" t="s">
        <v>159</v>
      </c>
      <c r="K490">
        <v>67.098</v>
      </c>
      <c r="L490">
        <v>11460</v>
      </c>
      <c r="M490">
        <v>11460</v>
      </c>
      <c r="N490">
        <v>3438</v>
      </c>
      <c r="O490" s="4">
        <f t="shared" si="7"/>
        <v>5385</v>
      </c>
    </row>
    <row r="491" spans="1:15" ht="12.75">
      <c r="A491">
        <v>510</v>
      </c>
      <c r="B491" t="s">
        <v>10</v>
      </c>
      <c r="C491" t="s">
        <v>11</v>
      </c>
      <c r="D491" t="s">
        <v>1188</v>
      </c>
      <c r="E491" t="s">
        <v>1360</v>
      </c>
      <c r="F491" t="s">
        <v>24</v>
      </c>
      <c r="G491" t="s">
        <v>499</v>
      </c>
      <c r="H491" t="s">
        <v>1947</v>
      </c>
      <c r="I491" t="s">
        <v>1361</v>
      </c>
      <c r="J491" t="s">
        <v>27</v>
      </c>
      <c r="K491">
        <v>128.548</v>
      </c>
      <c r="L491">
        <v>38940</v>
      </c>
      <c r="M491">
        <v>38940</v>
      </c>
      <c r="N491">
        <v>1947</v>
      </c>
      <c r="O491" s="4">
        <f t="shared" si="7"/>
        <v>5385</v>
      </c>
    </row>
    <row r="492" spans="1:15" ht="12.75">
      <c r="A492">
        <v>511</v>
      </c>
      <c r="B492" t="s">
        <v>10</v>
      </c>
      <c r="C492" t="s">
        <v>11</v>
      </c>
      <c r="D492" t="s">
        <v>366</v>
      </c>
      <c r="E492" t="s">
        <v>1362</v>
      </c>
      <c r="F492" t="s">
        <v>1363</v>
      </c>
      <c r="G492" t="s">
        <v>1364</v>
      </c>
      <c r="H492" t="s">
        <v>1948</v>
      </c>
      <c r="I492" t="s">
        <v>1365</v>
      </c>
      <c r="J492" t="s">
        <v>27</v>
      </c>
      <c r="K492">
        <v>160.392</v>
      </c>
      <c r="L492">
        <v>14000</v>
      </c>
      <c r="M492">
        <v>14000</v>
      </c>
      <c r="N492">
        <v>700</v>
      </c>
      <c r="O492" s="4">
        <f t="shared" si="7"/>
        <v>700</v>
      </c>
    </row>
    <row r="493" spans="1:15" ht="12.75">
      <c r="A493">
        <v>512</v>
      </c>
      <c r="B493" t="s">
        <v>10</v>
      </c>
      <c r="C493" t="s">
        <v>11</v>
      </c>
      <c r="D493" t="s">
        <v>1323</v>
      </c>
      <c r="E493" t="s">
        <v>1366</v>
      </c>
      <c r="F493" t="s">
        <v>834</v>
      </c>
      <c r="G493" t="s">
        <v>1367</v>
      </c>
      <c r="H493" t="s">
        <v>1949</v>
      </c>
      <c r="I493" t="s">
        <v>1368</v>
      </c>
      <c r="J493" t="s">
        <v>17</v>
      </c>
      <c r="K493">
        <v>39.5</v>
      </c>
      <c r="L493">
        <v>3600</v>
      </c>
      <c r="M493">
        <v>3600</v>
      </c>
      <c r="N493">
        <v>180</v>
      </c>
      <c r="O493" s="4">
        <f t="shared" si="7"/>
        <v>180</v>
      </c>
    </row>
    <row r="494" spans="1:15" ht="12.75">
      <c r="A494">
        <v>513</v>
      </c>
      <c r="B494" t="s">
        <v>10</v>
      </c>
      <c r="C494" t="s">
        <v>11</v>
      </c>
      <c r="D494" t="s">
        <v>90</v>
      </c>
      <c r="E494" t="s">
        <v>1369</v>
      </c>
      <c r="F494" t="s">
        <v>696</v>
      </c>
      <c r="G494" t="s">
        <v>1370</v>
      </c>
      <c r="H494" t="s">
        <v>1950</v>
      </c>
      <c r="I494" t="s">
        <v>1371</v>
      </c>
      <c r="J494" t="s">
        <v>17</v>
      </c>
      <c r="K494">
        <v>95.148</v>
      </c>
      <c r="L494">
        <v>13750</v>
      </c>
      <c r="M494">
        <v>13750</v>
      </c>
      <c r="N494">
        <v>687.5</v>
      </c>
      <c r="O494" s="4">
        <f t="shared" si="7"/>
        <v>687.5</v>
      </c>
    </row>
    <row r="495" spans="1:15" ht="12.75">
      <c r="A495">
        <v>514</v>
      </c>
      <c r="B495" t="s">
        <v>10</v>
      </c>
      <c r="C495" t="s">
        <v>11</v>
      </c>
      <c r="D495" t="s">
        <v>245</v>
      </c>
      <c r="E495" t="s">
        <v>1372</v>
      </c>
      <c r="F495" t="s">
        <v>548</v>
      </c>
      <c r="G495" t="s">
        <v>1373</v>
      </c>
      <c r="H495" t="s">
        <v>1951</v>
      </c>
      <c r="I495" t="s">
        <v>1374</v>
      </c>
      <c r="J495" t="s">
        <v>17</v>
      </c>
      <c r="K495">
        <v>29.8</v>
      </c>
      <c r="L495">
        <v>8100</v>
      </c>
      <c r="M495">
        <v>8100</v>
      </c>
      <c r="N495">
        <v>405</v>
      </c>
      <c r="O495" s="4">
        <f t="shared" si="7"/>
        <v>405</v>
      </c>
    </row>
    <row r="496" spans="1:15" ht="12.75">
      <c r="A496">
        <v>515</v>
      </c>
      <c r="B496" t="s">
        <v>10</v>
      </c>
      <c r="C496" t="s">
        <v>11</v>
      </c>
      <c r="D496" t="s">
        <v>22</v>
      </c>
      <c r="E496" t="s">
        <v>1375</v>
      </c>
      <c r="F496" t="s">
        <v>1376</v>
      </c>
      <c r="G496" t="s">
        <v>1377</v>
      </c>
      <c r="H496" t="s">
        <v>1952</v>
      </c>
      <c r="I496" t="s">
        <v>1378</v>
      </c>
      <c r="J496" t="s">
        <v>27</v>
      </c>
      <c r="K496">
        <v>448.991</v>
      </c>
      <c r="L496">
        <v>67180</v>
      </c>
      <c r="M496">
        <v>67180</v>
      </c>
      <c r="N496">
        <v>3359</v>
      </c>
      <c r="O496" s="4">
        <f t="shared" si="7"/>
        <v>3359</v>
      </c>
    </row>
    <row r="497" spans="1:15" ht="12.75">
      <c r="A497">
        <v>516</v>
      </c>
      <c r="B497" t="s">
        <v>10</v>
      </c>
      <c r="C497" t="s">
        <v>11</v>
      </c>
      <c r="D497" t="s">
        <v>1379</v>
      </c>
      <c r="E497" t="s">
        <v>1380</v>
      </c>
      <c r="F497" t="s">
        <v>96</v>
      </c>
      <c r="G497" t="s">
        <v>1381</v>
      </c>
      <c r="H497" t="s">
        <v>1953</v>
      </c>
      <c r="I497" t="s">
        <v>1382</v>
      </c>
      <c r="J497" t="s">
        <v>159</v>
      </c>
      <c r="K497">
        <v>35.6</v>
      </c>
      <c r="L497">
        <v>11260</v>
      </c>
      <c r="M497">
        <v>11260</v>
      </c>
      <c r="N497">
        <v>3378</v>
      </c>
      <c r="O497" s="4">
        <f t="shared" si="7"/>
        <v>3378</v>
      </c>
    </row>
    <row r="498" spans="1:15" ht="12.75">
      <c r="A498">
        <v>517</v>
      </c>
      <c r="B498" t="s">
        <v>10</v>
      </c>
      <c r="C498" t="s">
        <v>11</v>
      </c>
      <c r="D498" t="s">
        <v>1379</v>
      </c>
      <c r="E498" t="s">
        <v>1380</v>
      </c>
      <c r="F498" t="s">
        <v>293</v>
      </c>
      <c r="G498" t="s">
        <v>267</v>
      </c>
      <c r="H498" t="s">
        <v>1954</v>
      </c>
      <c r="I498" t="s">
        <v>1383</v>
      </c>
      <c r="J498" t="s">
        <v>27</v>
      </c>
      <c r="K498">
        <v>187.517</v>
      </c>
      <c r="L498">
        <v>77910</v>
      </c>
      <c r="M498">
        <v>77910</v>
      </c>
      <c r="N498">
        <v>1003.5</v>
      </c>
      <c r="O498" s="4">
        <f t="shared" si="7"/>
        <v>1003.5</v>
      </c>
    </row>
    <row r="499" spans="1:15" ht="12.75">
      <c r="A499">
        <v>518</v>
      </c>
      <c r="B499" t="s">
        <v>10</v>
      </c>
      <c r="C499" t="s">
        <v>11</v>
      </c>
      <c r="D499" t="s">
        <v>1379</v>
      </c>
      <c r="E499" t="s">
        <v>1384</v>
      </c>
      <c r="F499" t="s">
        <v>293</v>
      </c>
      <c r="G499" t="s">
        <v>1385</v>
      </c>
      <c r="H499" t="s">
        <v>1955</v>
      </c>
      <c r="I499" t="s">
        <v>1386</v>
      </c>
      <c r="J499" t="s">
        <v>27</v>
      </c>
      <c r="K499">
        <v>184.579</v>
      </c>
      <c r="L499">
        <v>44720</v>
      </c>
      <c r="M499">
        <v>44720</v>
      </c>
      <c r="N499">
        <v>1205</v>
      </c>
      <c r="O499" s="4">
        <f t="shared" si="7"/>
        <v>1205</v>
      </c>
    </row>
    <row r="500" spans="1:15" ht="12.75">
      <c r="A500">
        <v>519</v>
      </c>
      <c r="B500" t="s">
        <v>10</v>
      </c>
      <c r="C500" t="s">
        <v>11</v>
      </c>
      <c r="D500" t="s">
        <v>1379</v>
      </c>
      <c r="E500" t="s">
        <v>1387</v>
      </c>
      <c r="F500" t="s">
        <v>1388</v>
      </c>
      <c r="G500" t="s">
        <v>1389</v>
      </c>
      <c r="H500" t="s">
        <v>1956</v>
      </c>
      <c r="I500" t="s">
        <v>1390</v>
      </c>
      <c r="J500" t="s">
        <v>27</v>
      </c>
      <c r="K500">
        <v>29.107</v>
      </c>
      <c r="L500">
        <v>7310</v>
      </c>
      <c r="M500">
        <v>7310</v>
      </c>
      <c r="N500">
        <v>365.5</v>
      </c>
      <c r="O500" s="4">
        <f t="shared" si="7"/>
        <v>365.5</v>
      </c>
    </row>
    <row r="501" spans="1:15" ht="12.75">
      <c r="A501">
        <v>520</v>
      </c>
      <c r="B501" t="s">
        <v>10</v>
      </c>
      <c r="C501" t="s">
        <v>11</v>
      </c>
      <c r="D501" t="s">
        <v>1379</v>
      </c>
      <c r="E501" t="s">
        <v>1391</v>
      </c>
      <c r="F501" t="s">
        <v>1388</v>
      </c>
      <c r="G501" t="s">
        <v>1392</v>
      </c>
      <c r="H501" t="s">
        <v>1957</v>
      </c>
      <c r="I501" t="s">
        <v>1393</v>
      </c>
      <c r="J501" t="s">
        <v>17</v>
      </c>
      <c r="K501">
        <v>13.249</v>
      </c>
      <c r="L501">
        <v>5560</v>
      </c>
      <c r="M501">
        <v>5560</v>
      </c>
      <c r="N501">
        <v>278</v>
      </c>
      <c r="O501" s="4">
        <f t="shared" si="7"/>
        <v>843</v>
      </c>
    </row>
    <row r="502" spans="1:15" ht="12.75">
      <c r="A502">
        <v>521</v>
      </c>
      <c r="B502" t="s">
        <v>10</v>
      </c>
      <c r="C502" t="s">
        <v>11</v>
      </c>
      <c r="D502" t="s">
        <v>1379</v>
      </c>
      <c r="E502" t="s">
        <v>1391</v>
      </c>
      <c r="F502" t="s">
        <v>1388</v>
      </c>
      <c r="G502" t="s">
        <v>1392</v>
      </c>
      <c r="H502" t="s">
        <v>1957</v>
      </c>
      <c r="I502" t="s">
        <v>1393</v>
      </c>
      <c r="J502" t="s">
        <v>27</v>
      </c>
      <c r="K502">
        <v>43.8</v>
      </c>
      <c r="L502">
        <v>11300</v>
      </c>
      <c r="M502">
        <v>11300</v>
      </c>
      <c r="N502">
        <v>565</v>
      </c>
      <c r="O502" s="4">
        <f t="shared" si="7"/>
        <v>843</v>
      </c>
    </row>
    <row r="503" spans="1:15" ht="12.75">
      <c r="A503">
        <v>522</v>
      </c>
      <c r="B503" t="s">
        <v>10</v>
      </c>
      <c r="C503" t="s">
        <v>11</v>
      </c>
      <c r="D503" t="s">
        <v>1379</v>
      </c>
      <c r="E503" t="s">
        <v>1394</v>
      </c>
      <c r="F503" t="s">
        <v>74</v>
      </c>
      <c r="G503" t="s">
        <v>1395</v>
      </c>
      <c r="H503" t="s">
        <v>1958</v>
      </c>
      <c r="I503" t="s">
        <v>1396</v>
      </c>
      <c r="J503" t="s">
        <v>17</v>
      </c>
      <c r="K503">
        <v>55.415</v>
      </c>
      <c r="L503">
        <v>4160</v>
      </c>
      <c r="M503">
        <v>4160</v>
      </c>
      <c r="N503">
        <v>208</v>
      </c>
      <c r="O503" s="4">
        <f t="shared" si="7"/>
        <v>573.5</v>
      </c>
    </row>
    <row r="504" spans="1:15" ht="12.75">
      <c r="A504">
        <v>523</v>
      </c>
      <c r="B504" t="s">
        <v>10</v>
      </c>
      <c r="C504" t="s">
        <v>11</v>
      </c>
      <c r="D504" t="s">
        <v>1379</v>
      </c>
      <c r="E504" t="s">
        <v>1394</v>
      </c>
      <c r="F504" t="s">
        <v>74</v>
      </c>
      <c r="G504" t="s">
        <v>1395</v>
      </c>
      <c r="H504" t="s">
        <v>1958</v>
      </c>
      <c r="I504" t="s">
        <v>1396</v>
      </c>
      <c r="J504" t="s">
        <v>27</v>
      </c>
      <c r="K504">
        <v>41.4</v>
      </c>
      <c r="L504">
        <v>7310</v>
      </c>
      <c r="M504">
        <v>7310</v>
      </c>
      <c r="N504">
        <v>365.5</v>
      </c>
      <c r="O504" s="4">
        <f t="shared" si="7"/>
        <v>573.5</v>
      </c>
    </row>
    <row r="505" spans="1:15" ht="12.75">
      <c r="A505">
        <v>524</v>
      </c>
      <c r="B505" t="s">
        <v>10</v>
      </c>
      <c r="C505" t="s">
        <v>11</v>
      </c>
      <c r="D505" t="s">
        <v>1323</v>
      </c>
      <c r="E505" t="s">
        <v>1397</v>
      </c>
      <c r="F505" t="s">
        <v>161</v>
      </c>
      <c r="G505" t="s">
        <v>1398</v>
      </c>
      <c r="H505" t="s">
        <v>1959</v>
      </c>
      <c r="I505" t="s">
        <v>1399</v>
      </c>
      <c r="J505" t="s">
        <v>17</v>
      </c>
      <c r="K505">
        <v>30.672</v>
      </c>
      <c r="L505">
        <v>4380</v>
      </c>
      <c r="M505">
        <v>4380</v>
      </c>
      <c r="N505">
        <v>219</v>
      </c>
      <c r="O505" s="4">
        <f t="shared" si="7"/>
        <v>219</v>
      </c>
    </row>
    <row r="506" spans="1:15" ht="12.75">
      <c r="A506">
        <v>525</v>
      </c>
      <c r="B506" t="s">
        <v>10</v>
      </c>
      <c r="C506" t="s">
        <v>11</v>
      </c>
      <c r="D506" t="s">
        <v>1323</v>
      </c>
      <c r="E506" t="s">
        <v>1400</v>
      </c>
      <c r="F506" t="s">
        <v>1020</v>
      </c>
      <c r="G506" t="s">
        <v>1401</v>
      </c>
      <c r="H506" t="s">
        <v>1960</v>
      </c>
      <c r="I506" t="s">
        <v>1402</v>
      </c>
      <c r="J506" t="s">
        <v>17</v>
      </c>
      <c r="K506">
        <v>116.442</v>
      </c>
      <c r="L506">
        <v>6760</v>
      </c>
      <c r="M506">
        <v>6760</v>
      </c>
      <c r="N506">
        <v>338</v>
      </c>
      <c r="O506" s="4">
        <f t="shared" si="7"/>
        <v>338</v>
      </c>
    </row>
    <row r="507" spans="1:15" ht="12.75">
      <c r="A507">
        <v>526</v>
      </c>
      <c r="B507" t="s">
        <v>10</v>
      </c>
      <c r="C507" t="s">
        <v>11</v>
      </c>
      <c r="D507" t="s">
        <v>1323</v>
      </c>
      <c r="E507" t="s">
        <v>1403</v>
      </c>
      <c r="F507" t="s">
        <v>963</v>
      </c>
      <c r="G507" t="s">
        <v>1404</v>
      </c>
      <c r="H507" t="s">
        <v>1961</v>
      </c>
      <c r="I507" t="s">
        <v>1405</v>
      </c>
      <c r="J507" t="s">
        <v>17</v>
      </c>
      <c r="K507">
        <v>48.418</v>
      </c>
      <c r="L507">
        <v>6500</v>
      </c>
      <c r="M507">
        <v>6500</v>
      </c>
      <c r="N507">
        <v>325</v>
      </c>
      <c r="O507" s="4">
        <f t="shared" si="7"/>
        <v>325</v>
      </c>
    </row>
    <row r="508" spans="1:15" ht="12.75">
      <c r="A508">
        <v>527</v>
      </c>
      <c r="B508" t="s">
        <v>10</v>
      </c>
      <c r="C508" t="s">
        <v>11</v>
      </c>
      <c r="D508" t="s">
        <v>22</v>
      </c>
      <c r="E508" t="s">
        <v>1406</v>
      </c>
      <c r="F508" t="s">
        <v>74</v>
      </c>
      <c r="G508" t="s">
        <v>1407</v>
      </c>
      <c r="H508" t="s">
        <v>1962</v>
      </c>
      <c r="I508" t="s">
        <v>1408</v>
      </c>
      <c r="J508" t="s">
        <v>27</v>
      </c>
      <c r="K508">
        <v>68.605</v>
      </c>
      <c r="L508">
        <v>13830</v>
      </c>
      <c r="M508">
        <v>13830</v>
      </c>
      <c r="N508">
        <v>691.5</v>
      </c>
      <c r="O508" s="4">
        <f t="shared" si="7"/>
        <v>691.5</v>
      </c>
    </row>
    <row r="509" spans="1:15" ht="12.75">
      <c r="A509">
        <v>528</v>
      </c>
      <c r="B509" t="s">
        <v>10</v>
      </c>
      <c r="C509" t="s">
        <v>11</v>
      </c>
      <c r="D509" t="s">
        <v>245</v>
      </c>
      <c r="E509" t="s">
        <v>1409</v>
      </c>
      <c r="F509" t="s">
        <v>257</v>
      </c>
      <c r="G509" t="s">
        <v>1410</v>
      </c>
      <c r="H509" t="s">
        <v>1963</v>
      </c>
      <c r="I509" t="s">
        <v>1411</v>
      </c>
      <c r="J509" t="s">
        <v>27</v>
      </c>
      <c r="K509">
        <v>126.256</v>
      </c>
      <c r="L509">
        <v>16040</v>
      </c>
      <c r="M509">
        <v>16040</v>
      </c>
      <c r="N509">
        <v>802</v>
      </c>
      <c r="O509" s="4">
        <f t="shared" si="7"/>
        <v>802</v>
      </c>
    </row>
    <row r="510" spans="1:15" ht="12.75">
      <c r="A510">
        <v>529</v>
      </c>
      <c r="B510" t="s">
        <v>10</v>
      </c>
      <c r="C510" t="s">
        <v>11</v>
      </c>
      <c r="D510" t="s">
        <v>1323</v>
      </c>
      <c r="E510" t="s">
        <v>1412</v>
      </c>
      <c r="F510" t="s">
        <v>96</v>
      </c>
      <c r="G510" t="s">
        <v>1413</v>
      </c>
      <c r="H510" t="s">
        <v>1964</v>
      </c>
      <c r="I510" t="s">
        <v>1414</v>
      </c>
      <c r="J510" t="s">
        <v>27</v>
      </c>
      <c r="K510">
        <v>41.168</v>
      </c>
      <c r="L510">
        <v>9540</v>
      </c>
      <c r="M510">
        <v>9540</v>
      </c>
      <c r="N510">
        <v>477</v>
      </c>
      <c r="O510" s="4">
        <f t="shared" si="7"/>
        <v>477</v>
      </c>
    </row>
    <row r="511" spans="1:15" ht="12.75">
      <c r="A511">
        <v>530</v>
      </c>
      <c r="B511" t="s">
        <v>10</v>
      </c>
      <c r="C511" t="s">
        <v>11</v>
      </c>
      <c r="D511" t="s">
        <v>1379</v>
      </c>
      <c r="E511" t="s">
        <v>1415</v>
      </c>
      <c r="F511" t="s">
        <v>109</v>
      </c>
      <c r="G511" t="s">
        <v>1416</v>
      </c>
      <c r="H511" t="s">
        <v>1965</v>
      </c>
      <c r="I511" t="s">
        <v>1417</v>
      </c>
      <c r="J511" t="s">
        <v>27</v>
      </c>
      <c r="K511">
        <v>62.364</v>
      </c>
      <c r="L511">
        <v>5760</v>
      </c>
      <c r="M511">
        <v>5760</v>
      </c>
      <c r="N511">
        <v>288</v>
      </c>
      <c r="O511" s="4">
        <f t="shared" si="7"/>
        <v>288</v>
      </c>
    </row>
    <row r="512" spans="1:15" ht="12.75">
      <c r="A512">
        <v>531</v>
      </c>
      <c r="B512" t="s">
        <v>10</v>
      </c>
      <c r="C512" t="s">
        <v>11</v>
      </c>
      <c r="D512" t="s">
        <v>1379</v>
      </c>
      <c r="E512" t="s">
        <v>1418</v>
      </c>
      <c r="F512" t="s">
        <v>729</v>
      </c>
      <c r="G512" t="s">
        <v>1419</v>
      </c>
      <c r="H512" t="s">
        <v>1966</v>
      </c>
      <c r="I512" t="s">
        <v>1420</v>
      </c>
      <c r="J512" t="s">
        <v>159</v>
      </c>
      <c r="K512">
        <v>35.5</v>
      </c>
      <c r="L512">
        <v>6000</v>
      </c>
      <c r="M512">
        <v>6000</v>
      </c>
      <c r="N512">
        <v>1800</v>
      </c>
      <c r="O512" s="4">
        <f t="shared" si="7"/>
        <v>1800</v>
      </c>
    </row>
    <row r="513" spans="1:15" ht="12.75">
      <c r="A513">
        <v>532</v>
      </c>
      <c r="B513" t="s">
        <v>10</v>
      </c>
      <c r="C513" t="s">
        <v>11</v>
      </c>
      <c r="D513" t="s">
        <v>1323</v>
      </c>
      <c r="E513" t="s">
        <v>1421</v>
      </c>
      <c r="F513" t="s">
        <v>74</v>
      </c>
      <c r="G513" t="s">
        <v>1422</v>
      </c>
      <c r="H513" t="s">
        <v>1967</v>
      </c>
      <c r="I513" t="s">
        <v>1423</v>
      </c>
      <c r="J513" t="s">
        <v>27</v>
      </c>
      <c r="K513">
        <v>153.785</v>
      </c>
      <c r="L513">
        <v>7560</v>
      </c>
      <c r="M513">
        <v>7560</v>
      </c>
      <c r="N513">
        <v>378</v>
      </c>
      <c r="O513" s="4">
        <f t="shared" si="7"/>
        <v>378</v>
      </c>
    </row>
    <row r="514" spans="1:15" ht="12.75">
      <c r="A514">
        <v>533</v>
      </c>
      <c r="B514" t="s">
        <v>10</v>
      </c>
      <c r="C514" t="s">
        <v>11</v>
      </c>
      <c r="D514" t="s">
        <v>1379</v>
      </c>
      <c r="E514" t="s">
        <v>1424</v>
      </c>
      <c r="F514" t="s">
        <v>140</v>
      </c>
      <c r="G514" t="s">
        <v>1425</v>
      </c>
      <c r="H514" t="s">
        <v>1968</v>
      </c>
      <c r="I514" t="s">
        <v>1426</v>
      </c>
      <c r="J514" t="s">
        <v>159</v>
      </c>
      <c r="K514">
        <v>44.698</v>
      </c>
      <c r="L514">
        <v>2000</v>
      </c>
      <c r="M514">
        <v>2000</v>
      </c>
      <c r="N514">
        <v>600</v>
      </c>
      <c r="O514" s="4">
        <f t="shared" si="7"/>
        <v>3733</v>
      </c>
    </row>
    <row r="515" spans="1:15" ht="12.75">
      <c r="A515">
        <v>534</v>
      </c>
      <c r="B515" t="s">
        <v>10</v>
      </c>
      <c r="C515" t="s">
        <v>11</v>
      </c>
      <c r="D515" t="s">
        <v>1379</v>
      </c>
      <c r="E515" t="s">
        <v>1424</v>
      </c>
      <c r="F515" t="s">
        <v>140</v>
      </c>
      <c r="G515" t="s">
        <v>1425</v>
      </c>
      <c r="H515" t="s">
        <v>1968</v>
      </c>
      <c r="I515" t="s">
        <v>1426</v>
      </c>
      <c r="J515" t="s">
        <v>27</v>
      </c>
      <c r="K515">
        <v>183.871</v>
      </c>
      <c r="L515">
        <v>62660</v>
      </c>
      <c r="M515">
        <v>62660</v>
      </c>
      <c r="N515">
        <v>3133</v>
      </c>
      <c r="O515" s="4">
        <f aca="true" t="shared" si="8" ref="O515:O563">SUMIF(H$1:O$65536,H515,N$1:N$65536)</f>
        <v>3733</v>
      </c>
    </row>
    <row r="516" spans="1:15" ht="12.75">
      <c r="A516">
        <v>535</v>
      </c>
      <c r="B516" t="s">
        <v>10</v>
      </c>
      <c r="C516" t="s">
        <v>11</v>
      </c>
      <c r="D516" t="s">
        <v>1379</v>
      </c>
      <c r="E516" t="s">
        <v>1427</v>
      </c>
      <c r="F516" t="s">
        <v>140</v>
      </c>
      <c r="G516" t="s">
        <v>1428</v>
      </c>
      <c r="H516" t="s">
        <v>1969</v>
      </c>
      <c r="I516" t="s">
        <v>1429</v>
      </c>
      <c r="J516" t="s">
        <v>159</v>
      </c>
      <c r="K516">
        <v>10</v>
      </c>
      <c r="L516">
        <v>2000</v>
      </c>
      <c r="M516">
        <v>2000</v>
      </c>
      <c r="N516">
        <v>600</v>
      </c>
      <c r="O516" s="4">
        <f t="shared" si="8"/>
        <v>600</v>
      </c>
    </row>
    <row r="517" spans="1:15" ht="12.75">
      <c r="A517">
        <v>536</v>
      </c>
      <c r="B517" t="s">
        <v>10</v>
      </c>
      <c r="C517" t="s">
        <v>11</v>
      </c>
      <c r="D517" t="s">
        <v>424</v>
      </c>
      <c r="E517" t="s">
        <v>1430</v>
      </c>
      <c r="F517" t="s">
        <v>1020</v>
      </c>
      <c r="G517" t="s">
        <v>1431</v>
      </c>
      <c r="H517" t="s">
        <v>1970</v>
      </c>
      <c r="I517" t="s">
        <v>1432</v>
      </c>
      <c r="J517" t="s">
        <v>17</v>
      </c>
      <c r="K517">
        <v>87.345</v>
      </c>
      <c r="L517">
        <v>17150</v>
      </c>
      <c r="M517">
        <v>17150</v>
      </c>
      <c r="N517">
        <v>857.5</v>
      </c>
      <c r="O517" s="4">
        <f t="shared" si="8"/>
        <v>2491.5</v>
      </c>
    </row>
    <row r="518" spans="1:15" ht="12.75">
      <c r="A518">
        <v>537</v>
      </c>
      <c r="B518" t="s">
        <v>10</v>
      </c>
      <c r="C518" t="s">
        <v>11</v>
      </c>
      <c r="D518" t="s">
        <v>424</v>
      </c>
      <c r="E518" t="s">
        <v>1430</v>
      </c>
      <c r="F518" t="s">
        <v>1020</v>
      </c>
      <c r="G518" t="s">
        <v>1431</v>
      </c>
      <c r="H518" t="s">
        <v>1970</v>
      </c>
      <c r="I518" t="s">
        <v>1432</v>
      </c>
      <c r="J518" t="s">
        <v>27</v>
      </c>
      <c r="K518">
        <v>298.698</v>
      </c>
      <c r="L518">
        <v>58980</v>
      </c>
      <c r="M518">
        <v>58980</v>
      </c>
      <c r="N518">
        <v>1634</v>
      </c>
      <c r="O518" s="4">
        <f t="shared" si="8"/>
        <v>2491.5</v>
      </c>
    </row>
    <row r="519" spans="1:15" ht="12.75">
      <c r="A519">
        <v>538</v>
      </c>
      <c r="B519" t="s">
        <v>10</v>
      </c>
      <c r="C519" t="s">
        <v>11</v>
      </c>
      <c r="D519" t="s">
        <v>1057</v>
      </c>
      <c r="E519" t="s">
        <v>1433</v>
      </c>
      <c r="F519" t="s">
        <v>274</v>
      </c>
      <c r="G519" t="s">
        <v>1434</v>
      </c>
      <c r="H519" t="s">
        <v>1971</v>
      </c>
      <c r="I519" t="s">
        <v>1435</v>
      </c>
      <c r="J519" t="s">
        <v>27</v>
      </c>
      <c r="K519">
        <v>312.497</v>
      </c>
      <c r="L519">
        <v>24740</v>
      </c>
      <c r="M519">
        <v>24740</v>
      </c>
      <c r="N519">
        <v>814</v>
      </c>
      <c r="O519" s="4">
        <f t="shared" si="8"/>
        <v>814</v>
      </c>
    </row>
    <row r="520" spans="1:15" ht="12.75">
      <c r="A520">
        <v>539</v>
      </c>
      <c r="B520" t="s">
        <v>10</v>
      </c>
      <c r="C520" t="s">
        <v>11</v>
      </c>
      <c r="D520" t="s">
        <v>1323</v>
      </c>
      <c r="E520" t="s">
        <v>1436</v>
      </c>
      <c r="F520" t="s">
        <v>330</v>
      </c>
      <c r="G520" t="s">
        <v>1437</v>
      </c>
      <c r="H520" t="s">
        <v>1972</v>
      </c>
      <c r="I520" t="s">
        <v>1438</v>
      </c>
      <c r="J520" t="s">
        <v>17</v>
      </c>
      <c r="K520">
        <v>73.822</v>
      </c>
      <c r="L520">
        <v>2080</v>
      </c>
      <c r="M520">
        <v>2080</v>
      </c>
      <c r="N520">
        <v>104</v>
      </c>
      <c r="O520" s="4">
        <f t="shared" si="8"/>
        <v>104</v>
      </c>
    </row>
    <row r="521" spans="1:15" ht="12.75">
      <c r="A521">
        <v>540</v>
      </c>
      <c r="B521" t="s">
        <v>10</v>
      </c>
      <c r="C521" t="s">
        <v>11</v>
      </c>
      <c r="D521" t="s">
        <v>22</v>
      </c>
      <c r="E521" t="s">
        <v>1439</v>
      </c>
      <c r="F521" t="s">
        <v>109</v>
      </c>
      <c r="G521" t="s">
        <v>1440</v>
      </c>
      <c r="H521" t="s">
        <v>1973</v>
      </c>
      <c r="I521" t="s">
        <v>1441</v>
      </c>
      <c r="J521" t="s">
        <v>27</v>
      </c>
      <c r="K521">
        <v>34.296</v>
      </c>
      <c r="L521">
        <v>11990</v>
      </c>
      <c r="M521">
        <v>11990</v>
      </c>
      <c r="N521">
        <v>599.5</v>
      </c>
      <c r="O521" s="4">
        <f t="shared" si="8"/>
        <v>599.5</v>
      </c>
    </row>
    <row r="522" spans="1:15" ht="12.75">
      <c r="A522">
        <v>541</v>
      </c>
      <c r="B522" t="s">
        <v>10</v>
      </c>
      <c r="C522" t="s">
        <v>11</v>
      </c>
      <c r="D522" t="s">
        <v>22</v>
      </c>
      <c r="E522" t="s">
        <v>1442</v>
      </c>
      <c r="F522" t="s">
        <v>214</v>
      </c>
      <c r="G522" t="s">
        <v>1443</v>
      </c>
      <c r="H522" t="s">
        <v>1974</v>
      </c>
      <c r="I522" t="s">
        <v>1444</v>
      </c>
      <c r="J522" t="s">
        <v>27</v>
      </c>
      <c r="K522">
        <v>53.494</v>
      </c>
      <c r="L522">
        <v>20300</v>
      </c>
      <c r="M522">
        <v>20300</v>
      </c>
      <c r="N522">
        <v>1015</v>
      </c>
      <c r="O522" s="4">
        <f t="shared" si="8"/>
        <v>1015</v>
      </c>
    </row>
    <row r="523" spans="1:15" ht="12.75">
      <c r="A523">
        <v>542</v>
      </c>
      <c r="B523" t="s">
        <v>10</v>
      </c>
      <c r="C523" t="s">
        <v>11</v>
      </c>
      <c r="D523" t="s">
        <v>22</v>
      </c>
      <c r="E523" t="s">
        <v>1445</v>
      </c>
      <c r="F523" t="s">
        <v>84</v>
      </c>
      <c r="G523" t="s">
        <v>1446</v>
      </c>
      <c r="H523" t="s">
        <v>1975</v>
      </c>
      <c r="I523" t="s">
        <v>1447</v>
      </c>
      <c r="J523" t="s">
        <v>27</v>
      </c>
      <c r="K523">
        <v>40.3</v>
      </c>
      <c r="L523">
        <v>17600</v>
      </c>
      <c r="M523">
        <v>17600</v>
      </c>
      <c r="N523">
        <v>880</v>
      </c>
      <c r="O523" s="4">
        <f t="shared" si="8"/>
        <v>880</v>
      </c>
    </row>
    <row r="524" spans="1:15" ht="12.75">
      <c r="A524">
        <v>543</v>
      </c>
      <c r="B524" t="s">
        <v>10</v>
      </c>
      <c r="C524" t="s">
        <v>11</v>
      </c>
      <c r="D524" t="s">
        <v>1323</v>
      </c>
      <c r="E524" t="s">
        <v>1448</v>
      </c>
      <c r="F524" t="s">
        <v>96</v>
      </c>
      <c r="G524" t="s">
        <v>1449</v>
      </c>
      <c r="H524" t="s">
        <v>1976</v>
      </c>
      <c r="I524" t="s">
        <v>1450</v>
      </c>
      <c r="J524" t="s">
        <v>17</v>
      </c>
      <c r="K524">
        <v>19.678</v>
      </c>
      <c r="L524">
        <v>2500</v>
      </c>
      <c r="M524">
        <v>2500</v>
      </c>
      <c r="N524">
        <v>125</v>
      </c>
      <c r="O524" s="4">
        <f t="shared" si="8"/>
        <v>125</v>
      </c>
    </row>
    <row r="525" spans="1:15" ht="12.75">
      <c r="A525">
        <v>544</v>
      </c>
      <c r="B525" t="s">
        <v>10</v>
      </c>
      <c r="C525" t="s">
        <v>11</v>
      </c>
      <c r="D525" t="s">
        <v>1323</v>
      </c>
      <c r="E525" t="s">
        <v>803</v>
      </c>
      <c r="F525" t="s">
        <v>96</v>
      </c>
      <c r="G525" t="s">
        <v>1451</v>
      </c>
      <c r="H525" t="s">
        <v>1977</v>
      </c>
      <c r="I525" t="s">
        <v>1452</v>
      </c>
      <c r="J525" t="s">
        <v>17</v>
      </c>
      <c r="K525">
        <v>81.055</v>
      </c>
      <c r="L525">
        <v>10400</v>
      </c>
      <c r="M525">
        <v>10400</v>
      </c>
      <c r="N525">
        <v>520</v>
      </c>
      <c r="O525" s="4">
        <f t="shared" si="8"/>
        <v>520</v>
      </c>
    </row>
    <row r="526" spans="1:15" ht="12.75">
      <c r="A526">
        <v>545</v>
      </c>
      <c r="B526" t="s">
        <v>10</v>
      </c>
      <c r="C526" t="s">
        <v>11</v>
      </c>
      <c r="D526" t="s">
        <v>1323</v>
      </c>
      <c r="E526" t="s">
        <v>1453</v>
      </c>
      <c r="F526" t="s">
        <v>96</v>
      </c>
      <c r="G526" t="s">
        <v>1454</v>
      </c>
      <c r="H526" t="s">
        <v>1978</v>
      </c>
      <c r="I526" t="s">
        <v>1455</v>
      </c>
      <c r="J526" t="s">
        <v>37</v>
      </c>
      <c r="K526">
        <v>25</v>
      </c>
      <c r="L526">
        <v>980</v>
      </c>
      <c r="M526">
        <v>980</v>
      </c>
      <c r="N526">
        <v>294</v>
      </c>
      <c r="O526" s="4">
        <f t="shared" si="8"/>
        <v>755</v>
      </c>
    </row>
    <row r="527" spans="1:15" ht="12.75">
      <c r="A527">
        <v>546</v>
      </c>
      <c r="B527" t="s">
        <v>10</v>
      </c>
      <c r="C527" t="s">
        <v>11</v>
      </c>
      <c r="D527" t="s">
        <v>1323</v>
      </c>
      <c r="E527" t="s">
        <v>1453</v>
      </c>
      <c r="F527" t="s">
        <v>96</v>
      </c>
      <c r="G527" t="s">
        <v>1454</v>
      </c>
      <c r="H527" t="s">
        <v>1978</v>
      </c>
      <c r="I527" t="s">
        <v>1455</v>
      </c>
      <c r="J527" t="s">
        <v>17</v>
      </c>
      <c r="K527">
        <v>127.64</v>
      </c>
      <c r="L527">
        <v>9220</v>
      </c>
      <c r="M527">
        <v>9220</v>
      </c>
      <c r="N527">
        <v>461</v>
      </c>
      <c r="O527" s="4">
        <f t="shared" si="8"/>
        <v>755</v>
      </c>
    </row>
    <row r="528" spans="1:15" ht="12.75">
      <c r="A528">
        <v>547</v>
      </c>
      <c r="B528" t="s">
        <v>10</v>
      </c>
      <c r="C528" t="s">
        <v>11</v>
      </c>
      <c r="D528" t="s">
        <v>22</v>
      </c>
      <c r="E528" t="s">
        <v>1456</v>
      </c>
      <c r="F528" t="s">
        <v>1457</v>
      </c>
      <c r="G528" t="s">
        <v>1458</v>
      </c>
      <c r="H528" t="s">
        <v>1979</v>
      </c>
      <c r="I528" t="s">
        <v>1459</v>
      </c>
      <c r="J528" t="s">
        <v>27</v>
      </c>
      <c r="K528">
        <v>61.623</v>
      </c>
      <c r="L528">
        <v>26450</v>
      </c>
      <c r="M528">
        <v>26450</v>
      </c>
      <c r="N528">
        <v>139</v>
      </c>
      <c r="O528" s="4">
        <f t="shared" si="8"/>
        <v>139</v>
      </c>
    </row>
    <row r="529" spans="1:15" ht="12.75">
      <c r="A529">
        <v>548</v>
      </c>
      <c r="B529" t="s">
        <v>10</v>
      </c>
      <c r="C529" t="s">
        <v>11</v>
      </c>
      <c r="D529" t="s">
        <v>1057</v>
      </c>
      <c r="E529" t="s">
        <v>1460</v>
      </c>
      <c r="F529" t="s">
        <v>43</v>
      </c>
      <c r="G529" t="s">
        <v>1461</v>
      </c>
      <c r="H529" t="s">
        <v>1980</v>
      </c>
      <c r="I529" t="s">
        <v>1462</v>
      </c>
      <c r="J529" t="s">
        <v>17</v>
      </c>
      <c r="K529">
        <v>39.55</v>
      </c>
      <c r="L529">
        <v>3540</v>
      </c>
      <c r="M529">
        <v>3540</v>
      </c>
      <c r="N529">
        <v>177</v>
      </c>
      <c r="O529" s="4">
        <f t="shared" si="8"/>
        <v>177</v>
      </c>
    </row>
    <row r="530" spans="1:15" ht="12.75">
      <c r="A530">
        <v>549</v>
      </c>
      <c r="B530" t="s">
        <v>10</v>
      </c>
      <c r="C530" t="s">
        <v>11</v>
      </c>
      <c r="D530" t="s">
        <v>757</v>
      </c>
      <c r="E530" t="s">
        <v>1463</v>
      </c>
      <c r="F530" t="s">
        <v>330</v>
      </c>
      <c r="G530" t="s">
        <v>1464</v>
      </c>
      <c r="H530" t="s">
        <v>1981</v>
      </c>
      <c r="I530" t="s">
        <v>1465</v>
      </c>
      <c r="J530" t="s">
        <v>27</v>
      </c>
      <c r="K530">
        <v>62.582</v>
      </c>
      <c r="L530">
        <v>23080</v>
      </c>
      <c r="M530">
        <v>23080</v>
      </c>
      <c r="N530">
        <v>1154</v>
      </c>
      <c r="O530" s="6">
        <f t="shared" si="8"/>
        <v>1154</v>
      </c>
    </row>
    <row r="531" spans="1:15" ht="12.75">
      <c r="A531">
        <v>550</v>
      </c>
      <c r="B531" t="s">
        <v>10</v>
      </c>
      <c r="C531" t="s">
        <v>11</v>
      </c>
      <c r="D531" t="s">
        <v>424</v>
      </c>
      <c r="E531" t="s">
        <v>1466</v>
      </c>
      <c r="F531" t="s">
        <v>1467</v>
      </c>
      <c r="G531" t="s">
        <v>1468</v>
      </c>
      <c r="H531" t="s">
        <v>1982</v>
      </c>
      <c r="I531" t="s">
        <v>1469</v>
      </c>
      <c r="J531" t="s">
        <v>27</v>
      </c>
      <c r="K531">
        <v>59.431</v>
      </c>
      <c r="L531">
        <v>2120</v>
      </c>
      <c r="M531">
        <v>2120</v>
      </c>
      <c r="N531">
        <v>106</v>
      </c>
      <c r="O531" s="4">
        <f t="shared" si="8"/>
        <v>106</v>
      </c>
    </row>
    <row r="532" spans="1:15" ht="12.75">
      <c r="A532">
        <v>551</v>
      </c>
      <c r="B532" t="s">
        <v>10</v>
      </c>
      <c r="C532" t="s">
        <v>11</v>
      </c>
      <c r="D532" t="s">
        <v>22</v>
      </c>
      <c r="E532" t="s">
        <v>1470</v>
      </c>
      <c r="F532" t="s">
        <v>965</v>
      </c>
      <c r="G532" t="s">
        <v>1471</v>
      </c>
      <c r="H532" t="s">
        <v>1983</v>
      </c>
      <c r="I532" t="s">
        <v>1472</v>
      </c>
      <c r="J532" t="s">
        <v>27</v>
      </c>
      <c r="K532">
        <v>90.488</v>
      </c>
      <c r="L532">
        <v>19060</v>
      </c>
      <c r="M532">
        <v>19060</v>
      </c>
      <c r="N532">
        <v>953</v>
      </c>
      <c r="O532" s="4">
        <f t="shared" si="8"/>
        <v>953</v>
      </c>
    </row>
    <row r="533" spans="1:15" ht="12.75">
      <c r="A533">
        <v>552</v>
      </c>
      <c r="B533" t="s">
        <v>10</v>
      </c>
      <c r="C533" t="s">
        <v>11</v>
      </c>
      <c r="D533" t="s">
        <v>82</v>
      </c>
      <c r="E533" t="s">
        <v>1473</v>
      </c>
      <c r="F533" t="s">
        <v>24</v>
      </c>
      <c r="G533" t="s">
        <v>1474</v>
      </c>
      <c r="H533" t="s">
        <v>1984</v>
      </c>
      <c r="I533" t="s">
        <v>1475</v>
      </c>
      <c r="J533" t="s">
        <v>27</v>
      </c>
      <c r="K533">
        <v>38.97</v>
      </c>
      <c r="L533">
        <v>11900</v>
      </c>
      <c r="M533">
        <v>9235.89</v>
      </c>
      <c r="N533">
        <v>461.8</v>
      </c>
      <c r="O533" s="4">
        <f t="shared" si="8"/>
        <v>461.8</v>
      </c>
    </row>
    <row r="534" spans="1:15" ht="12.75">
      <c r="A534">
        <v>553</v>
      </c>
      <c r="B534" t="s">
        <v>10</v>
      </c>
      <c r="C534" t="s">
        <v>11</v>
      </c>
      <c r="D534" t="s">
        <v>1057</v>
      </c>
      <c r="E534" t="s">
        <v>1476</v>
      </c>
      <c r="F534" t="s">
        <v>1477</v>
      </c>
      <c r="G534" t="s">
        <v>1478</v>
      </c>
      <c r="H534" t="s">
        <v>1985</v>
      </c>
      <c r="I534" t="s">
        <v>1479</v>
      </c>
      <c r="J534" t="s">
        <v>27</v>
      </c>
      <c r="K534">
        <v>323.801</v>
      </c>
      <c r="L534">
        <v>60480</v>
      </c>
      <c r="M534">
        <v>60480</v>
      </c>
      <c r="N534">
        <v>417</v>
      </c>
      <c r="O534" s="4">
        <f t="shared" si="8"/>
        <v>417</v>
      </c>
    </row>
    <row r="535" spans="1:15" ht="12.75">
      <c r="A535">
        <v>554</v>
      </c>
      <c r="B535" t="s">
        <v>10</v>
      </c>
      <c r="C535" t="s">
        <v>11</v>
      </c>
      <c r="D535" t="s">
        <v>22</v>
      </c>
      <c r="E535" t="s">
        <v>1480</v>
      </c>
      <c r="F535" t="s">
        <v>330</v>
      </c>
      <c r="G535" t="s">
        <v>1481</v>
      </c>
      <c r="H535" t="s">
        <v>1986</v>
      </c>
      <c r="I535" t="s">
        <v>1482</v>
      </c>
      <c r="J535" t="s">
        <v>27</v>
      </c>
      <c r="K535">
        <v>11.326</v>
      </c>
      <c r="L535">
        <v>4500</v>
      </c>
      <c r="M535">
        <v>4500</v>
      </c>
      <c r="N535">
        <v>225</v>
      </c>
      <c r="O535" s="4">
        <f t="shared" si="8"/>
        <v>225</v>
      </c>
    </row>
    <row r="536" spans="1:15" ht="12.75">
      <c r="A536">
        <v>555</v>
      </c>
      <c r="B536" t="s">
        <v>10</v>
      </c>
      <c r="C536" t="s">
        <v>11</v>
      </c>
      <c r="D536" t="s">
        <v>1057</v>
      </c>
      <c r="E536" t="s">
        <v>1483</v>
      </c>
      <c r="F536" t="s">
        <v>109</v>
      </c>
      <c r="G536" t="s">
        <v>1484</v>
      </c>
      <c r="H536" t="s">
        <v>1987</v>
      </c>
      <c r="I536" t="s">
        <v>1485</v>
      </c>
      <c r="J536" t="s">
        <v>17</v>
      </c>
      <c r="K536">
        <v>141.15</v>
      </c>
      <c r="L536">
        <v>34530</v>
      </c>
      <c r="M536">
        <v>34530</v>
      </c>
      <c r="N536">
        <v>601.5</v>
      </c>
      <c r="O536" s="4">
        <f t="shared" si="8"/>
        <v>601.5</v>
      </c>
    </row>
    <row r="537" spans="1:15" ht="12.75">
      <c r="A537">
        <v>556</v>
      </c>
      <c r="B537" t="s">
        <v>10</v>
      </c>
      <c r="C537" t="s">
        <v>11</v>
      </c>
      <c r="D537" t="s">
        <v>22</v>
      </c>
      <c r="E537" t="s">
        <v>1486</v>
      </c>
      <c r="F537" t="s">
        <v>1376</v>
      </c>
      <c r="G537" t="s">
        <v>1487</v>
      </c>
      <c r="H537" t="s">
        <v>1988</v>
      </c>
      <c r="I537" t="s">
        <v>1488</v>
      </c>
      <c r="J537" t="s">
        <v>27</v>
      </c>
      <c r="K537">
        <v>17</v>
      </c>
      <c r="L537">
        <v>3400</v>
      </c>
      <c r="M537">
        <v>3400</v>
      </c>
      <c r="N537">
        <v>170</v>
      </c>
      <c r="O537" s="4">
        <f t="shared" si="8"/>
        <v>450</v>
      </c>
    </row>
    <row r="538" spans="1:15" ht="12.75">
      <c r="A538">
        <v>557</v>
      </c>
      <c r="B538" t="s">
        <v>10</v>
      </c>
      <c r="C538" t="s">
        <v>11</v>
      </c>
      <c r="D538" t="s">
        <v>22</v>
      </c>
      <c r="E538" t="s">
        <v>1486</v>
      </c>
      <c r="F538" t="s">
        <v>1376</v>
      </c>
      <c r="G538" t="s">
        <v>1487</v>
      </c>
      <c r="H538" t="s">
        <v>1988</v>
      </c>
      <c r="I538" t="s">
        <v>1488</v>
      </c>
      <c r="J538" t="s">
        <v>17</v>
      </c>
      <c r="K538">
        <v>32.39</v>
      </c>
      <c r="L538">
        <v>5600</v>
      </c>
      <c r="M538">
        <v>5600</v>
      </c>
      <c r="N538">
        <v>280</v>
      </c>
      <c r="O538" s="4">
        <f t="shared" si="8"/>
        <v>450</v>
      </c>
    </row>
    <row r="539" spans="1:15" ht="12.75">
      <c r="A539">
        <v>558</v>
      </c>
      <c r="B539" t="s">
        <v>10</v>
      </c>
      <c r="C539" t="s">
        <v>11</v>
      </c>
      <c r="D539" t="s">
        <v>22</v>
      </c>
      <c r="E539" t="s">
        <v>1489</v>
      </c>
      <c r="F539" t="s">
        <v>330</v>
      </c>
      <c r="G539" t="s">
        <v>446</v>
      </c>
      <c r="H539" t="s">
        <v>1989</v>
      </c>
      <c r="I539" t="s">
        <v>1490</v>
      </c>
      <c r="J539" t="s">
        <v>27</v>
      </c>
      <c r="K539">
        <v>42.41</v>
      </c>
      <c r="L539">
        <v>7000</v>
      </c>
      <c r="M539">
        <v>7000</v>
      </c>
      <c r="N539">
        <v>350</v>
      </c>
      <c r="O539" s="4">
        <f t="shared" si="8"/>
        <v>350</v>
      </c>
    </row>
    <row r="540" spans="1:15" ht="12.75">
      <c r="A540">
        <v>559</v>
      </c>
      <c r="B540" t="s">
        <v>10</v>
      </c>
      <c r="C540" t="s">
        <v>11</v>
      </c>
      <c r="D540" t="s">
        <v>22</v>
      </c>
      <c r="E540" t="s">
        <v>1491</v>
      </c>
      <c r="F540" t="s">
        <v>330</v>
      </c>
      <c r="G540" t="s">
        <v>1492</v>
      </c>
      <c r="H540" t="s">
        <v>1990</v>
      </c>
      <c r="I540" t="s">
        <v>1493</v>
      </c>
      <c r="J540" t="s">
        <v>27</v>
      </c>
      <c r="K540">
        <v>46.508</v>
      </c>
      <c r="L540">
        <v>22040</v>
      </c>
      <c r="M540">
        <v>22040</v>
      </c>
      <c r="N540">
        <v>1102</v>
      </c>
      <c r="O540" s="4">
        <f t="shared" si="8"/>
        <v>1102</v>
      </c>
    </row>
    <row r="541" spans="1:15" ht="12.75">
      <c r="A541">
        <v>560</v>
      </c>
      <c r="B541" t="s">
        <v>10</v>
      </c>
      <c r="C541" t="s">
        <v>11</v>
      </c>
      <c r="D541" t="s">
        <v>22</v>
      </c>
      <c r="E541" t="s">
        <v>1494</v>
      </c>
      <c r="F541" t="s">
        <v>1376</v>
      </c>
      <c r="G541" t="s">
        <v>1495</v>
      </c>
      <c r="H541" t="s">
        <v>1991</v>
      </c>
      <c r="I541" t="s">
        <v>1496</v>
      </c>
      <c r="J541" t="s">
        <v>27</v>
      </c>
      <c r="K541">
        <v>166.718</v>
      </c>
      <c r="L541">
        <v>37490</v>
      </c>
      <c r="M541">
        <v>37490</v>
      </c>
      <c r="N541">
        <v>1874.5</v>
      </c>
      <c r="O541" s="4">
        <f t="shared" si="8"/>
        <v>1874.5</v>
      </c>
    </row>
    <row r="542" spans="1:15" ht="12.75">
      <c r="A542">
        <v>561</v>
      </c>
      <c r="B542" t="s">
        <v>10</v>
      </c>
      <c r="C542" t="s">
        <v>11</v>
      </c>
      <c r="D542" t="s">
        <v>1057</v>
      </c>
      <c r="E542" t="s">
        <v>1497</v>
      </c>
      <c r="F542" t="s">
        <v>1498</v>
      </c>
      <c r="G542" t="s">
        <v>1499</v>
      </c>
      <c r="H542" t="s">
        <v>1992</v>
      </c>
      <c r="I542" t="s">
        <v>1500</v>
      </c>
      <c r="J542" t="s">
        <v>159</v>
      </c>
      <c r="K542">
        <v>44.898</v>
      </c>
      <c r="L542">
        <v>12880</v>
      </c>
      <c r="M542">
        <v>12880</v>
      </c>
      <c r="N542">
        <v>3864</v>
      </c>
      <c r="O542" s="4">
        <f t="shared" si="8"/>
        <v>3864</v>
      </c>
    </row>
    <row r="543" spans="1:15" ht="12.75">
      <c r="A543">
        <v>562</v>
      </c>
      <c r="B543" t="s">
        <v>10</v>
      </c>
      <c r="C543" t="s">
        <v>11</v>
      </c>
      <c r="D543" t="s">
        <v>1057</v>
      </c>
      <c r="E543" t="s">
        <v>1501</v>
      </c>
      <c r="F543" t="s">
        <v>24</v>
      </c>
      <c r="G543" t="s">
        <v>1502</v>
      </c>
      <c r="H543" t="s">
        <v>1993</v>
      </c>
      <c r="I543" t="s">
        <v>1503</v>
      </c>
      <c r="J543" t="s">
        <v>27</v>
      </c>
      <c r="K543">
        <v>217.462</v>
      </c>
      <c r="L543">
        <v>9120</v>
      </c>
      <c r="M543">
        <v>9120</v>
      </c>
      <c r="N543">
        <v>456</v>
      </c>
      <c r="O543" s="4">
        <f t="shared" si="8"/>
        <v>456</v>
      </c>
    </row>
    <row r="544" spans="1:15" ht="12.75">
      <c r="A544">
        <v>563</v>
      </c>
      <c r="B544" t="s">
        <v>10</v>
      </c>
      <c r="C544" t="s">
        <v>11</v>
      </c>
      <c r="D544" t="s">
        <v>1057</v>
      </c>
      <c r="E544" t="s">
        <v>1504</v>
      </c>
      <c r="F544" t="s">
        <v>24</v>
      </c>
      <c r="G544" t="s">
        <v>1505</v>
      </c>
      <c r="H544" t="s">
        <v>1994</v>
      </c>
      <c r="I544" t="s">
        <v>1506</v>
      </c>
      <c r="J544" t="s">
        <v>321</v>
      </c>
      <c r="K544">
        <v>24.85</v>
      </c>
      <c r="L544">
        <v>2620</v>
      </c>
      <c r="M544">
        <v>2620</v>
      </c>
      <c r="N544">
        <v>131</v>
      </c>
      <c r="O544" s="4">
        <f t="shared" si="8"/>
        <v>131</v>
      </c>
    </row>
    <row r="545" spans="1:15" ht="12.75">
      <c r="A545">
        <v>564</v>
      </c>
      <c r="B545" t="s">
        <v>10</v>
      </c>
      <c r="C545" t="s">
        <v>11</v>
      </c>
      <c r="D545" t="s">
        <v>1057</v>
      </c>
      <c r="E545" t="s">
        <v>1507</v>
      </c>
      <c r="F545" t="s">
        <v>24</v>
      </c>
      <c r="G545" t="s">
        <v>1508</v>
      </c>
      <c r="H545" t="s">
        <v>1995</v>
      </c>
      <c r="I545" t="s">
        <v>1509</v>
      </c>
      <c r="J545" t="s">
        <v>159</v>
      </c>
      <c r="K545">
        <v>9.973</v>
      </c>
      <c r="L545">
        <v>2510</v>
      </c>
      <c r="M545">
        <v>2510</v>
      </c>
      <c r="N545">
        <v>753</v>
      </c>
      <c r="O545" s="4">
        <f t="shared" si="8"/>
        <v>1533.5</v>
      </c>
    </row>
    <row r="546" spans="1:15" ht="12.75">
      <c r="A546">
        <v>565</v>
      </c>
      <c r="B546" t="s">
        <v>10</v>
      </c>
      <c r="C546" t="s">
        <v>11</v>
      </c>
      <c r="D546" t="s">
        <v>1057</v>
      </c>
      <c r="E546" t="s">
        <v>1507</v>
      </c>
      <c r="F546" t="s">
        <v>24</v>
      </c>
      <c r="G546" t="s">
        <v>1508</v>
      </c>
      <c r="H546" t="s">
        <v>1995</v>
      </c>
      <c r="I546" t="s">
        <v>1509</v>
      </c>
      <c r="J546" t="s">
        <v>17</v>
      </c>
      <c r="K546">
        <v>96.852</v>
      </c>
      <c r="L546">
        <v>15610</v>
      </c>
      <c r="M546">
        <v>15610</v>
      </c>
      <c r="N546">
        <v>780.5</v>
      </c>
      <c r="O546" s="4">
        <f t="shared" si="8"/>
        <v>1533.5</v>
      </c>
    </row>
    <row r="547" spans="1:15" ht="12.75">
      <c r="A547">
        <v>566</v>
      </c>
      <c r="B547" t="s">
        <v>10</v>
      </c>
      <c r="C547" t="s">
        <v>11</v>
      </c>
      <c r="D547" t="s">
        <v>54</v>
      </c>
      <c r="E547" t="s">
        <v>1510</v>
      </c>
      <c r="F547" t="s">
        <v>1511</v>
      </c>
      <c r="G547" t="s">
        <v>1512</v>
      </c>
      <c r="H547" t="s">
        <v>1996</v>
      </c>
      <c r="I547" t="s">
        <v>1513</v>
      </c>
      <c r="J547" t="s">
        <v>27</v>
      </c>
      <c r="K547">
        <v>39.886</v>
      </c>
      <c r="L547">
        <v>4780</v>
      </c>
      <c r="M547">
        <v>4780</v>
      </c>
      <c r="N547">
        <v>239</v>
      </c>
      <c r="O547" s="4">
        <f t="shared" si="8"/>
        <v>239</v>
      </c>
    </row>
    <row r="548" spans="1:15" ht="12.75">
      <c r="A548">
        <v>567</v>
      </c>
      <c r="B548" t="s">
        <v>10</v>
      </c>
      <c r="C548" t="s">
        <v>11</v>
      </c>
      <c r="D548" t="s">
        <v>22</v>
      </c>
      <c r="E548" t="s">
        <v>1514</v>
      </c>
      <c r="F548" t="s">
        <v>1020</v>
      </c>
      <c r="G548" t="s">
        <v>1515</v>
      </c>
      <c r="H548" t="s">
        <v>1997</v>
      </c>
      <c r="I548" t="s">
        <v>1516</v>
      </c>
      <c r="J548" t="s">
        <v>27</v>
      </c>
      <c r="K548">
        <v>70.288</v>
      </c>
      <c r="L548">
        <v>19050</v>
      </c>
      <c r="M548">
        <v>19050</v>
      </c>
      <c r="N548">
        <v>952.5</v>
      </c>
      <c r="O548" s="4">
        <f t="shared" si="8"/>
        <v>952.5</v>
      </c>
    </row>
    <row r="549" spans="1:15" ht="12.75">
      <c r="A549">
        <v>568</v>
      </c>
      <c r="B549" t="s">
        <v>10</v>
      </c>
      <c r="C549" t="s">
        <v>11</v>
      </c>
      <c r="D549" t="s">
        <v>54</v>
      </c>
      <c r="E549" t="s">
        <v>1517</v>
      </c>
      <c r="F549" t="s">
        <v>133</v>
      </c>
      <c r="G549" t="s">
        <v>1518</v>
      </c>
      <c r="H549" t="s">
        <v>1998</v>
      </c>
      <c r="I549" t="s">
        <v>1519</v>
      </c>
      <c r="J549" t="s">
        <v>27</v>
      </c>
      <c r="K549">
        <v>41.475</v>
      </c>
      <c r="L549">
        <v>6780</v>
      </c>
      <c r="M549">
        <v>6780</v>
      </c>
      <c r="N549">
        <v>339</v>
      </c>
      <c r="O549" s="4">
        <f t="shared" si="8"/>
        <v>339</v>
      </c>
    </row>
    <row r="550" spans="1:15" ht="12.75">
      <c r="A550">
        <v>569</v>
      </c>
      <c r="B550" t="s">
        <v>10</v>
      </c>
      <c r="C550" t="s">
        <v>11</v>
      </c>
      <c r="D550" t="s">
        <v>22</v>
      </c>
      <c r="E550" t="s">
        <v>1520</v>
      </c>
      <c r="F550" t="s">
        <v>1521</v>
      </c>
      <c r="G550" t="s">
        <v>1522</v>
      </c>
      <c r="H550" t="s">
        <v>1999</v>
      </c>
      <c r="I550" t="s">
        <v>1523</v>
      </c>
      <c r="J550" t="s">
        <v>27</v>
      </c>
      <c r="K550">
        <v>39.996</v>
      </c>
      <c r="L550">
        <v>4970</v>
      </c>
      <c r="M550">
        <v>4970</v>
      </c>
      <c r="N550">
        <v>248.5</v>
      </c>
      <c r="O550" s="4">
        <f t="shared" si="8"/>
        <v>248.5</v>
      </c>
    </row>
    <row r="551" spans="1:15" ht="12.75">
      <c r="A551">
        <v>570</v>
      </c>
      <c r="B551" t="s">
        <v>10</v>
      </c>
      <c r="C551" t="s">
        <v>11</v>
      </c>
      <c r="D551" t="s">
        <v>22</v>
      </c>
      <c r="E551" t="s">
        <v>1524</v>
      </c>
      <c r="F551" t="s">
        <v>675</v>
      </c>
      <c r="G551" t="s">
        <v>1525</v>
      </c>
      <c r="H551" t="s">
        <v>2000</v>
      </c>
      <c r="I551" t="s">
        <v>1526</v>
      </c>
      <c r="J551" t="s">
        <v>27</v>
      </c>
      <c r="K551">
        <v>30.664</v>
      </c>
      <c r="L551">
        <v>5230</v>
      </c>
      <c r="M551">
        <v>5230</v>
      </c>
      <c r="N551">
        <v>261.5</v>
      </c>
      <c r="O551" s="4">
        <f t="shared" si="8"/>
        <v>261.5</v>
      </c>
    </row>
    <row r="552" spans="1:15" ht="12.75">
      <c r="A552">
        <v>571</v>
      </c>
      <c r="B552" t="s">
        <v>10</v>
      </c>
      <c r="C552" t="s">
        <v>11</v>
      </c>
      <c r="D552" t="s">
        <v>1057</v>
      </c>
      <c r="E552" t="s">
        <v>1527</v>
      </c>
      <c r="F552" t="s">
        <v>395</v>
      </c>
      <c r="G552" t="s">
        <v>1528</v>
      </c>
      <c r="H552" t="s">
        <v>2001</v>
      </c>
      <c r="I552" t="s">
        <v>1529</v>
      </c>
      <c r="J552" t="s">
        <v>17</v>
      </c>
      <c r="K552">
        <v>103.236</v>
      </c>
      <c r="L552">
        <v>14380</v>
      </c>
      <c r="M552">
        <v>14380</v>
      </c>
      <c r="N552">
        <v>674</v>
      </c>
      <c r="O552" s="4">
        <f t="shared" si="8"/>
        <v>674</v>
      </c>
    </row>
    <row r="553" spans="1:15" ht="12.75">
      <c r="A553">
        <v>572</v>
      </c>
      <c r="B553" t="s">
        <v>10</v>
      </c>
      <c r="C553" t="s">
        <v>11</v>
      </c>
      <c r="D553" t="s">
        <v>1057</v>
      </c>
      <c r="E553" t="s">
        <v>1530</v>
      </c>
      <c r="F553" t="s">
        <v>642</v>
      </c>
      <c r="G553" t="s">
        <v>576</v>
      </c>
      <c r="H553" t="s">
        <v>2002</v>
      </c>
      <c r="I553" t="s">
        <v>1531</v>
      </c>
      <c r="J553" t="s">
        <v>27</v>
      </c>
      <c r="K553">
        <v>425.682</v>
      </c>
      <c r="L553">
        <v>30360</v>
      </c>
      <c r="M553">
        <v>30360</v>
      </c>
      <c r="N553">
        <v>1518</v>
      </c>
      <c r="O553" s="4">
        <f t="shared" si="8"/>
        <v>1518</v>
      </c>
    </row>
    <row r="554" spans="1:15" ht="12.75">
      <c r="A554">
        <v>573</v>
      </c>
      <c r="B554" t="s">
        <v>10</v>
      </c>
      <c r="C554" t="s">
        <v>11</v>
      </c>
      <c r="D554" t="s">
        <v>1057</v>
      </c>
      <c r="E554" t="s">
        <v>1532</v>
      </c>
      <c r="F554" t="s">
        <v>642</v>
      </c>
      <c r="G554" t="s">
        <v>1533</v>
      </c>
      <c r="H554" t="s">
        <v>2003</v>
      </c>
      <c r="I554" t="s">
        <v>1534</v>
      </c>
      <c r="J554" t="s">
        <v>159</v>
      </c>
      <c r="K554">
        <v>78.05</v>
      </c>
      <c r="L554">
        <v>26490</v>
      </c>
      <c r="M554">
        <v>26490</v>
      </c>
      <c r="N554">
        <v>3999</v>
      </c>
      <c r="O554" s="4">
        <f t="shared" si="8"/>
        <v>3999</v>
      </c>
    </row>
    <row r="555" spans="1:15" ht="12.75">
      <c r="A555">
        <v>574</v>
      </c>
      <c r="B555" t="s">
        <v>10</v>
      </c>
      <c r="C555" t="s">
        <v>11</v>
      </c>
      <c r="D555" t="s">
        <v>1057</v>
      </c>
      <c r="E555" t="s">
        <v>1535</v>
      </c>
      <c r="F555" t="s">
        <v>1536</v>
      </c>
      <c r="G555" t="s">
        <v>505</v>
      </c>
      <c r="H555" t="s">
        <v>2004</v>
      </c>
      <c r="I555" t="s">
        <v>1537</v>
      </c>
      <c r="J555" t="s">
        <v>37</v>
      </c>
      <c r="K555">
        <v>30.4</v>
      </c>
      <c r="L555">
        <v>1600</v>
      </c>
      <c r="M555">
        <v>1600</v>
      </c>
      <c r="N555">
        <v>480</v>
      </c>
      <c r="O555" s="4">
        <f t="shared" si="8"/>
        <v>2690</v>
      </c>
    </row>
    <row r="556" spans="1:15" ht="12.75">
      <c r="A556">
        <v>575</v>
      </c>
      <c r="B556" t="s">
        <v>10</v>
      </c>
      <c r="C556" t="s">
        <v>11</v>
      </c>
      <c r="D556" t="s">
        <v>1057</v>
      </c>
      <c r="E556" t="s">
        <v>1535</v>
      </c>
      <c r="F556" t="s">
        <v>1536</v>
      </c>
      <c r="G556" t="s">
        <v>505</v>
      </c>
      <c r="H556" t="s">
        <v>2004</v>
      </c>
      <c r="I556" t="s">
        <v>1537</v>
      </c>
      <c r="J556" t="s">
        <v>159</v>
      </c>
      <c r="K556">
        <v>54.1</v>
      </c>
      <c r="L556">
        <v>21680</v>
      </c>
      <c r="M556">
        <v>21680</v>
      </c>
      <c r="N556">
        <v>2100</v>
      </c>
      <c r="O556" s="4">
        <f t="shared" si="8"/>
        <v>2690</v>
      </c>
    </row>
    <row r="557" spans="1:15" ht="12.75">
      <c r="A557">
        <v>576</v>
      </c>
      <c r="B557" t="s">
        <v>10</v>
      </c>
      <c r="C557" t="s">
        <v>11</v>
      </c>
      <c r="D557" t="s">
        <v>1057</v>
      </c>
      <c r="E557" t="s">
        <v>1535</v>
      </c>
      <c r="F557" t="s">
        <v>1536</v>
      </c>
      <c r="G557" t="s">
        <v>505</v>
      </c>
      <c r="H557" t="s">
        <v>2004</v>
      </c>
      <c r="I557" t="s">
        <v>1537</v>
      </c>
      <c r="J557" t="s">
        <v>27</v>
      </c>
      <c r="K557">
        <v>133.694</v>
      </c>
      <c r="L557">
        <v>30430</v>
      </c>
      <c r="M557">
        <v>30430</v>
      </c>
      <c r="N557">
        <v>110</v>
      </c>
      <c r="O557" s="4">
        <f t="shared" si="8"/>
        <v>2690</v>
      </c>
    </row>
    <row r="558" spans="1:15" ht="12.75">
      <c r="A558">
        <v>577</v>
      </c>
      <c r="B558" t="s">
        <v>10</v>
      </c>
      <c r="C558" t="s">
        <v>11</v>
      </c>
      <c r="D558" t="s">
        <v>128</v>
      </c>
      <c r="E558" t="s">
        <v>1538</v>
      </c>
      <c r="F558" t="s">
        <v>253</v>
      </c>
      <c r="G558" t="s">
        <v>1539</v>
      </c>
      <c r="H558" t="s">
        <v>2005</v>
      </c>
      <c r="I558" t="s">
        <v>1540</v>
      </c>
      <c r="J558" t="s">
        <v>17</v>
      </c>
      <c r="K558">
        <v>149.594</v>
      </c>
      <c r="L558">
        <v>5830</v>
      </c>
      <c r="M558">
        <v>5830</v>
      </c>
      <c r="N558">
        <v>291.5</v>
      </c>
      <c r="O558" s="4">
        <f t="shared" si="8"/>
        <v>839.5</v>
      </c>
    </row>
    <row r="559" spans="1:15" ht="12.75">
      <c r="A559">
        <v>578</v>
      </c>
      <c r="B559" t="s">
        <v>10</v>
      </c>
      <c r="C559" t="s">
        <v>11</v>
      </c>
      <c r="D559" t="s">
        <v>128</v>
      </c>
      <c r="E559" t="s">
        <v>1538</v>
      </c>
      <c r="F559" t="s">
        <v>253</v>
      </c>
      <c r="G559" t="s">
        <v>1539</v>
      </c>
      <c r="H559" t="s">
        <v>2005</v>
      </c>
      <c r="I559" t="s">
        <v>1540</v>
      </c>
      <c r="J559" t="s">
        <v>27</v>
      </c>
      <c r="K559">
        <v>81.357</v>
      </c>
      <c r="L559">
        <v>10960</v>
      </c>
      <c r="M559">
        <v>10960</v>
      </c>
      <c r="N559">
        <v>548</v>
      </c>
      <c r="O559" s="4">
        <f t="shared" si="8"/>
        <v>839.5</v>
      </c>
    </row>
    <row r="560" spans="1:15" ht="12.75">
      <c r="A560">
        <v>579</v>
      </c>
      <c r="B560" t="s">
        <v>10</v>
      </c>
      <c r="C560" t="s">
        <v>11</v>
      </c>
      <c r="D560" t="s">
        <v>22</v>
      </c>
      <c r="E560" t="s">
        <v>1541</v>
      </c>
      <c r="F560" t="s">
        <v>109</v>
      </c>
      <c r="G560" t="s">
        <v>1542</v>
      </c>
      <c r="H560" t="s">
        <v>2006</v>
      </c>
      <c r="I560" t="s">
        <v>1543</v>
      </c>
      <c r="J560" t="s">
        <v>27</v>
      </c>
      <c r="K560">
        <v>48.92</v>
      </c>
      <c r="L560">
        <v>8880</v>
      </c>
      <c r="M560">
        <v>8880</v>
      </c>
      <c r="N560">
        <v>444</v>
      </c>
      <c r="O560" s="4">
        <f t="shared" si="8"/>
        <v>444</v>
      </c>
    </row>
    <row r="561" spans="1:15" ht="12.75">
      <c r="A561">
        <v>580</v>
      </c>
      <c r="B561" t="s">
        <v>10</v>
      </c>
      <c r="C561" t="s">
        <v>11</v>
      </c>
      <c r="D561" t="s">
        <v>54</v>
      </c>
      <c r="E561" t="s">
        <v>771</v>
      </c>
      <c r="F561" t="s">
        <v>662</v>
      </c>
      <c r="G561" t="s">
        <v>1544</v>
      </c>
      <c r="H561" t="s">
        <v>2007</v>
      </c>
      <c r="I561" t="s">
        <v>1545</v>
      </c>
      <c r="J561" t="s">
        <v>27</v>
      </c>
      <c r="K561">
        <v>67.48</v>
      </c>
      <c r="L561">
        <v>7280</v>
      </c>
      <c r="M561">
        <v>7280</v>
      </c>
      <c r="N561">
        <v>364</v>
      </c>
      <c r="O561" s="4">
        <f t="shared" si="8"/>
        <v>364</v>
      </c>
    </row>
    <row r="562" spans="1:15" ht="12.75">
      <c r="A562">
        <v>581</v>
      </c>
      <c r="B562" t="s">
        <v>10</v>
      </c>
      <c r="C562" t="s">
        <v>11</v>
      </c>
      <c r="D562" t="s">
        <v>54</v>
      </c>
      <c r="E562" t="s">
        <v>1546</v>
      </c>
      <c r="F562" t="s">
        <v>662</v>
      </c>
      <c r="G562" t="s">
        <v>1422</v>
      </c>
      <c r="H562" t="s">
        <v>2008</v>
      </c>
      <c r="I562" t="s">
        <v>1547</v>
      </c>
      <c r="J562" t="s">
        <v>27</v>
      </c>
      <c r="K562">
        <v>54.77</v>
      </c>
      <c r="L562">
        <v>6020</v>
      </c>
      <c r="M562">
        <v>6020</v>
      </c>
      <c r="N562">
        <v>151</v>
      </c>
      <c r="O562" s="4">
        <f t="shared" si="8"/>
        <v>151</v>
      </c>
    </row>
    <row r="563" spans="1:15" ht="12.75">
      <c r="A563">
        <v>582</v>
      </c>
      <c r="B563" t="s">
        <v>10</v>
      </c>
      <c r="C563" t="s">
        <v>11</v>
      </c>
      <c r="D563" t="s">
        <v>896</v>
      </c>
      <c r="E563" t="s">
        <v>1548</v>
      </c>
      <c r="F563" t="s">
        <v>74</v>
      </c>
      <c r="G563" t="s">
        <v>1549</v>
      </c>
      <c r="H563" t="s">
        <v>2009</v>
      </c>
      <c r="I563" t="s">
        <v>1550</v>
      </c>
      <c r="J563" t="s">
        <v>17</v>
      </c>
      <c r="K563">
        <v>85.589</v>
      </c>
      <c r="L563">
        <v>22160</v>
      </c>
      <c r="M563">
        <v>21320.04</v>
      </c>
      <c r="N563">
        <v>1066</v>
      </c>
      <c r="O563" s="4">
        <f t="shared" si="8"/>
        <v>1066</v>
      </c>
    </row>
  </sheetData>
  <sheetProtection/>
  <autoFilter ref="A1:N563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2017-03-23T12:40:02Z</dcterms:created>
  <dcterms:modified xsi:type="dcterms:W3CDTF">2017-03-23T12:47:41Z</dcterms:modified>
  <cp:category/>
  <cp:version/>
  <cp:contentType/>
  <cp:contentStatus/>
</cp:coreProperties>
</file>